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Jano\Documents\poprave\"/>
    </mc:Choice>
  </mc:AlternateContent>
  <xr:revisionPtr revIDLastSave="0" documentId="13_ncr:1_{383FD442-94B5-4E2B-887D-32209036EFA7}" xr6:coauthVersionLast="36" xr6:coauthVersionMax="36" xr10:uidLastSave="{00000000-0000-0000-0000-000000000000}"/>
  <bookViews>
    <workbookView xWindow="0" yWindow="0" windowWidth="28800" windowHeight="13425" xr2:uid="{00000000-000D-0000-FFFF-FFFF00000000}"/>
  </bookViews>
  <sheets>
    <sheet name="kalkulacij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15" i="1" l="1"/>
  <c r="F6" i="1" l="1"/>
  <c r="F7" i="1"/>
  <c r="F13" i="1"/>
  <c r="F11" i="1"/>
  <c r="F9" i="1"/>
  <c r="F16" i="1" l="1"/>
  <c r="F17" i="1" s="1"/>
  <c r="F19" i="1" s="1"/>
  <c r="F20" i="1" s="1"/>
  <c r="F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D5" authorId="0" shapeId="0" xr:uid="{E1A0E043-7360-4F4A-9D18-19400B644CE8}">
      <text>
        <r>
          <rPr>
            <b/>
            <sz val="9"/>
            <color indexed="81"/>
            <rFont val="Segoe UI"/>
            <family val="2"/>
            <charset val="238"/>
          </rPr>
          <t>Koliko ur boste izdelovali spletno stran?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6" authorId="0" shapeId="0" xr:uid="{ED2B4D75-83A1-4E07-ACBC-F87CEEEDB385}">
      <text>
        <r>
          <rPr>
            <b/>
            <sz val="9"/>
            <color indexed="81"/>
            <rFont val="Segoe UI"/>
            <family val="2"/>
            <charset val="238"/>
          </rPr>
          <t>Koliko ur boste izdelovali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7" authorId="0" shapeId="0" xr:uid="{D3137A5F-554A-4440-9EDA-5BAA53664122}">
      <text>
        <r>
          <rPr>
            <b/>
            <sz val="9"/>
            <color indexed="81"/>
            <rFont val="Segoe UI"/>
            <family val="2"/>
            <charset val="238"/>
          </rPr>
          <t>Koliko ur boste vodili pohodnike?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9" authorId="0" shapeId="0" xr:uid="{3F16AA7A-6E4E-4F35-A624-3D439461C749}">
      <text>
        <r>
          <rPr>
            <b/>
            <sz val="9"/>
            <color indexed="81"/>
            <rFont val="Segoe UI"/>
            <family val="2"/>
            <charset val="238"/>
          </rPr>
          <t>Koliko listov boste porabili za letak?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1" authorId="0" shapeId="0" xr:uid="{BCA1A013-EAAB-4354-B6FE-34BFE112B4EA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letaka?</t>
        </r>
      </text>
    </comment>
    <comment ref="D12" authorId="0" shapeId="0" xr:uid="{F372905B-C17E-4D64-BE20-939F84358CFD}">
      <text>
        <r>
          <rPr>
            <b/>
            <sz val="9"/>
            <color indexed="81"/>
            <rFont val="Segoe UI"/>
            <family val="2"/>
            <charset val="238"/>
          </rPr>
          <t>Koliko časa boste uporabljali računalnik za izdelavo spletne strani?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3" authorId="0" shapeId="0" xr:uid="{E1D73F25-DFA9-45D4-9C8A-6DF1DF61A63E}">
      <text>
        <r>
          <rPr>
            <b/>
            <sz val="9"/>
            <color indexed="81"/>
            <rFont val="Segoe UI"/>
            <family val="2"/>
            <charset val="238"/>
          </rPr>
          <t>Koliko listov boste natisnili za letake?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D15" authorId="0" shapeId="0" xr:uid="{0CA14673-8D37-4633-BEEB-397D1C229699}">
      <text>
        <r>
          <rPr>
            <b/>
            <sz val="9"/>
            <color indexed="81"/>
            <rFont val="Segoe UI"/>
            <family val="2"/>
            <charset val="238"/>
          </rPr>
          <t>Koliko kilometrov bo prevozil avtobus od točke, kjer imate predviden odhod na spletni strani do kraja konca pohoda in nazaj?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<sst xmlns="http://schemas.openxmlformats.org/spreadsheetml/2006/main" count="75" uniqueCount="41">
  <si>
    <t>Zap. št.</t>
  </si>
  <si>
    <t>Stroškovna postavka</t>
  </si>
  <si>
    <t>EM</t>
  </si>
  <si>
    <t>ur</t>
  </si>
  <si>
    <t>Količina</t>
  </si>
  <si>
    <t>Strošek v EUR</t>
  </si>
  <si>
    <t>XXXXXXXXXX</t>
  </si>
  <si>
    <t>XXXXXXXXXXXX</t>
  </si>
  <si>
    <t>XXXXXX</t>
  </si>
  <si>
    <t>2.1</t>
  </si>
  <si>
    <t>listov</t>
  </si>
  <si>
    <t>Cena v EUR</t>
  </si>
  <si>
    <t>KALKULACIJA ZA OGLED PISATELJSKE PEŠPOTI PO SLOVENIJI</t>
  </si>
  <si>
    <t>km</t>
  </si>
  <si>
    <t>STROŠKI DELOVNE SILE</t>
  </si>
  <si>
    <t>1.1</t>
  </si>
  <si>
    <t>1.2</t>
  </si>
  <si>
    <t>1.3</t>
  </si>
  <si>
    <t>STROŠKI MATERIALA</t>
  </si>
  <si>
    <t>STROŠKI OPREME, NAPRAV</t>
  </si>
  <si>
    <t>3.1</t>
  </si>
  <si>
    <t>3.2</t>
  </si>
  <si>
    <t>3.3</t>
  </si>
  <si>
    <t>4</t>
  </si>
  <si>
    <t>STORITVE DRUGIH</t>
  </si>
  <si>
    <t>4.1</t>
  </si>
  <si>
    <t>SKUPAJ (LASTNA CENA) (EUR)</t>
  </si>
  <si>
    <t>DOBIČEK (EUR)</t>
  </si>
  <si>
    <t>SKUPAJ (LASTNA CENA + DOBIČEK) (EUR)</t>
  </si>
  <si>
    <t>KLIKNITE ZA KILOMETRE PO SLOVENIJI</t>
  </si>
  <si>
    <t>CENA NA OSEBO V EUR BREZ 22 % DDV</t>
  </si>
  <si>
    <t>CENA NA OSEBO V EUR Z 22 % DDV</t>
  </si>
  <si>
    <r>
      <t xml:space="preserve">Stroški delavca v </t>
    </r>
    <r>
      <rPr>
        <b/>
        <sz val="11"/>
        <color theme="1"/>
        <rFont val="Calibri"/>
        <family val="2"/>
        <charset val="238"/>
        <scheme val="minor"/>
      </rPr>
      <t>urah</t>
    </r>
    <r>
      <rPr>
        <sz val="11"/>
        <color theme="1"/>
        <rFont val="Calibri"/>
        <family val="2"/>
        <charset val="238"/>
        <scheme val="minor"/>
      </rPr>
      <t xml:space="preserve"> (izdelava spletne strani)</t>
    </r>
  </si>
  <si>
    <r>
      <t xml:space="preserve">Stroški delavca v </t>
    </r>
    <r>
      <rPr>
        <b/>
        <sz val="11"/>
        <color theme="1"/>
        <rFont val="Calibri"/>
        <family val="2"/>
        <charset val="238"/>
        <scheme val="minor"/>
      </rPr>
      <t>urah</t>
    </r>
    <r>
      <rPr>
        <sz val="11"/>
        <color theme="1"/>
        <rFont val="Calibri"/>
        <family val="2"/>
        <charset val="238"/>
        <scheme val="minor"/>
      </rPr>
      <t xml:space="preserve"> (izdelava letaka)</t>
    </r>
  </si>
  <si>
    <r>
      <t xml:space="preserve">Stroški vodiča v </t>
    </r>
    <r>
      <rPr>
        <b/>
        <sz val="11"/>
        <color theme="1"/>
        <rFont val="Calibri"/>
        <family val="2"/>
        <charset val="238"/>
        <scheme val="minor"/>
      </rPr>
      <t>urah</t>
    </r>
  </si>
  <si>
    <r>
      <t>Papir</t>
    </r>
    <r>
      <rPr>
        <b/>
        <sz val="11"/>
        <color theme="1"/>
        <rFont val="Calibri"/>
        <family val="2"/>
        <charset val="238"/>
        <scheme val="minor"/>
      </rPr>
      <t xml:space="preserve"> v listih A4</t>
    </r>
    <r>
      <rPr>
        <sz val="11"/>
        <color theme="1"/>
        <rFont val="Calibri"/>
        <family val="2"/>
        <charset val="238"/>
        <scheme val="minor"/>
      </rPr>
      <t xml:space="preserve"> format (letak)</t>
    </r>
  </si>
  <si>
    <r>
      <t xml:space="preserve">Računalnik </t>
    </r>
    <r>
      <rPr>
        <b/>
        <sz val="11"/>
        <color theme="1"/>
        <rFont val="Calibri"/>
        <family val="2"/>
        <charset val="238"/>
        <scheme val="minor"/>
      </rPr>
      <t>v urah</t>
    </r>
    <r>
      <rPr>
        <sz val="11"/>
        <color theme="1"/>
        <rFont val="Calibri"/>
        <family val="2"/>
        <charset val="238"/>
        <scheme val="minor"/>
      </rPr>
      <t xml:space="preserve"> (izdelava spletne strani)</t>
    </r>
  </si>
  <si>
    <r>
      <t xml:space="preserve">Računalnik </t>
    </r>
    <r>
      <rPr>
        <b/>
        <sz val="11"/>
        <color theme="1"/>
        <rFont val="Calibri"/>
        <family val="2"/>
        <charset val="238"/>
        <scheme val="minor"/>
      </rPr>
      <t>v urah</t>
    </r>
    <r>
      <rPr>
        <sz val="11"/>
        <color theme="1"/>
        <rFont val="Calibri"/>
        <family val="2"/>
        <charset val="238"/>
        <scheme val="minor"/>
      </rPr>
      <t xml:space="preserve"> (izdelava letaka)</t>
    </r>
  </si>
  <si>
    <r>
      <t xml:space="preserve">Tiskalnik v </t>
    </r>
    <r>
      <rPr>
        <b/>
        <sz val="11"/>
        <color theme="1"/>
        <rFont val="Calibri"/>
        <family val="2"/>
        <charset val="238"/>
        <scheme val="minor"/>
      </rPr>
      <t>listih A4 format</t>
    </r>
    <r>
      <rPr>
        <sz val="11"/>
        <color theme="1"/>
        <rFont val="Calibri"/>
        <family val="2"/>
        <charset val="238"/>
        <scheme val="minor"/>
      </rPr>
      <t xml:space="preserve"> (izdelava letaka)</t>
    </r>
  </si>
  <si>
    <r>
      <t xml:space="preserve">Avtobusni prevoz </t>
    </r>
    <r>
      <rPr>
        <b/>
        <sz val="11"/>
        <color theme="1"/>
        <rFont val="Calibri"/>
        <family val="2"/>
        <charset val="238"/>
        <scheme val="minor"/>
      </rPr>
      <t>v kilometrih</t>
    </r>
    <r>
      <rPr>
        <sz val="11"/>
        <color theme="1"/>
        <rFont val="Calibri"/>
        <family val="2"/>
        <charset val="238"/>
        <scheme val="minor"/>
      </rPr>
      <t xml:space="preserve">, ki jih </t>
    </r>
    <r>
      <rPr>
        <b/>
        <sz val="11"/>
        <color theme="1"/>
        <rFont val="Calibri"/>
        <family val="2"/>
        <charset val="238"/>
        <scheme val="minor"/>
      </rPr>
      <t>prevozi</t>
    </r>
  </si>
  <si>
    <t>PREDVIDENO 16 OSEB NA IZLETU 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</si>
</sst>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u/>
      <sz val="11"/>
      <color theme="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4" borderId="1" xfId="0" applyFill="1" applyBorder="1" applyProtection="1">
      <protection locked="0"/>
    </xf>
    <xf numFmtId="0" fontId="0" fillId="2" borderId="1" xfId="0" applyFill="1" applyBorder="1" applyProtection="1"/>
    <xf numFmtId="0" fontId="0" fillId="5" borderId="1" xfId="0" applyFill="1" applyBorder="1" applyProtection="1"/>
    <xf numFmtId="16" fontId="0" fillId="0" borderId="1" xfId="0" quotePrefix="1" applyNumberFormat="1" applyBorder="1" applyAlignment="1" applyProtection="1">
      <alignment horizontal="right"/>
    </xf>
    <xf numFmtId="0" fontId="0" fillId="0" borderId="1" xfId="0" applyBorder="1" applyProtection="1"/>
    <xf numFmtId="0" fontId="0" fillId="0" borderId="1" xfId="0" quotePrefix="1" applyBorder="1" applyAlignment="1" applyProtection="1">
      <alignment horizontal="right"/>
    </xf>
    <xf numFmtId="0" fontId="0" fillId="0" borderId="2" xfId="0" applyFill="1" applyBorder="1" applyProtection="1"/>
    <xf numFmtId="0" fontId="0" fillId="0" borderId="0" xfId="0" quotePrefix="1" applyAlignment="1" applyProtection="1">
      <alignment horizontal="right"/>
    </xf>
    <xf numFmtId="14" fontId="0" fillId="0" borderId="0" xfId="0" quotePrefix="1" applyNumberFormat="1" applyAlignment="1" applyProtection="1">
      <alignment horizontal="right"/>
    </xf>
    <xf numFmtId="0" fontId="0" fillId="0" borderId="1" xfId="0" applyFill="1" applyBorder="1" applyProtection="1"/>
    <xf numFmtId="9" fontId="0" fillId="5" borderId="1" xfId="0" applyNumberFormat="1" applyFill="1" applyBorder="1" applyProtection="1"/>
    <xf numFmtId="0" fontId="0" fillId="5" borderId="2" xfId="0" applyFill="1" applyBorder="1" applyProtection="1"/>
    <xf numFmtId="0" fontId="0" fillId="5" borderId="0" xfId="0" applyFill="1" applyProtection="1"/>
    <xf numFmtId="0" fontId="5" fillId="3" borderId="0" xfId="1" applyFont="1" applyFill="1" applyAlignment="1">
      <alignment horizontal="center"/>
    </xf>
    <xf numFmtId="9" fontId="0" fillId="5" borderId="2" xfId="0" applyNumberFormat="1" applyFill="1" applyBorder="1" applyProtection="1"/>
    <xf numFmtId="9" fontId="0" fillId="5" borderId="0" xfId="0" applyNumberFormat="1" applyFill="1" applyProtection="1"/>
    <xf numFmtId="2" fontId="0" fillId="4" borderId="0" xfId="0" applyNumberFormat="1" applyFill="1"/>
    <xf numFmtId="0" fontId="0" fillId="5" borderId="1" xfId="0" applyFill="1" applyBorder="1" applyProtection="1">
      <protection locked="0"/>
    </xf>
    <xf numFmtId="2" fontId="1" fillId="6" borderId="1" xfId="0" applyNumberFormat="1" applyFont="1" applyFill="1" applyBorder="1" applyProtection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190500</xdr:colOff>
      <xdr:row>0</xdr:row>
      <xdr:rowOff>95250</xdr:rowOff>
    </xdr:from>
    <xdr:to>
      <xdr:col>17</xdr:col>
      <xdr:colOff>542925</xdr:colOff>
      <xdr:row>49</xdr:row>
      <xdr:rowOff>171450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E2FC3797-4A07-4EEA-A521-4593464D1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95250"/>
          <a:ext cx="6448425" cy="9410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85725</xdr:colOff>
      <xdr:row>14</xdr:row>
      <xdr:rowOff>104775</xdr:rowOff>
    </xdr:from>
    <xdr:to>
      <xdr:col>7</xdr:col>
      <xdr:colOff>152400</xdr:colOff>
      <xdr:row>14</xdr:row>
      <xdr:rowOff>114300</xdr:rowOff>
    </xdr:to>
    <xdr:cxnSp macro="">
      <xdr:nvCxnSpPr>
        <xdr:cNvPr id="4" name="Raven puščični povezovalnik 3">
          <a:extLst>
            <a:ext uri="{FF2B5EF4-FFF2-40B4-BE49-F238E27FC236}">
              <a16:creationId xmlns:a16="http://schemas.microsoft.com/office/drawing/2014/main" id="{D1AA73C2-6AEB-46CE-9F63-0F3EA15D3C00}"/>
            </a:ext>
          </a:extLst>
        </xdr:cNvPr>
        <xdr:cNvCxnSpPr/>
      </xdr:nvCxnSpPr>
      <xdr:spPr>
        <a:xfrm>
          <a:off x="7067550" y="2771775"/>
          <a:ext cx="676275" cy="9525"/>
        </a:xfrm>
        <a:prstGeom prst="straightConnector1">
          <a:avLst/>
        </a:prstGeom>
        <a:ln w="762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114300</xdr:colOff>
      <xdr:row>10</xdr:row>
      <xdr:rowOff>123825</xdr:rowOff>
    </xdr:from>
    <xdr:to>
      <xdr:col>8</xdr:col>
      <xdr:colOff>447675</xdr:colOff>
      <xdr:row>13</xdr:row>
      <xdr:rowOff>85725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450C3B35-E37A-4C03-849E-8C9A33574EFF}"/>
            </a:ext>
          </a:extLst>
        </xdr:cNvPr>
        <xdr:cNvSpPr txBox="1"/>
      </xdr:nvSpPr>
      <xdr:spPr>
        <a:xfrm>
          <a:off x="7096125" y="2028825"/>
          <a:ext cx="1552575" cy="533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Za obračun prevoza glejte desno sliko!</a:t>
          </a:r>
        </a:p>
      </xdr:txBody>
    </xdr:sp>
    <xdr:clientData/>
  </xdr:twoCellAnchor>
  <xdr:twoCellAnchor>
    <xdr:from>
      <xdr:col>3</xdr:col>
      <xdr:colOff>885825</xdr:colOff>
      <xdr:row>17</xdr:row>
      <xdr:rowOff>180975</xdr:rowOff>
    </xdr:from>
    <xdr:to>
      <xdr:col>14</xdr:col>
      <xdr:colOff>190501</xdr:colOff>
      <xdr:row>21</xdr:row>
      <xdr:rowOff>76200</xdr:rowOff>
    </xdr:to>
    <xdr:cxnSp macro="">
      <xdr:nvCxnSpPr>
        <xdr:cNvPr id="7" name="Raven puščični povezovalnik 6">
          <a:extLst>
            <a:ext uri="{FF2B5EF4-FFF2-40B4-BE49-F238E27FC236}">
              <a16:creationId xmlns:a16="http://schemas.microsoft.com/office/drawing/2014/main" id="{B3CBA1F4-32E8-4874-BA49-294D2FD27E21}"/>
            </a:ext>
          </a:extLst>
        </xdr:cNvPr>
        <xdr:cNvCxnSpPr/>
      </xdr:nvCxnSpPr>
      <xdr:spPr>
        <a:xfrm flipH="1">
          <a:off x="5029200" y="3419475"/>
          <a:ext cx="7019926" cy="6572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895350</xdr:colOff>
      <xdr:row>21</xdr:row>
      <xdr:rowOff>161925</xdr:rowOff>
    </xdr:from>
    <xdr:to>
      <xdr:col>13</xdr:col>
      <xdr:colOff>533400</xdr:colOff>
      <xdr:row>38</xdr:row>
      <xdr:rowOff>57150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8E6700FF-FEF6-41BA-81E7-84370E5E46B2}"/>
            </a:ext>
          </a:extLst>
        </xdr:cNvPr>
        <xdr:cNvCxnSpPr/>
      </xdr:nvCxnSpPr>
      <xdr:spPr>
        <a:xfrm flipH="1" flipV="1">
          <a:off x="5038725" y="4162425"/>
          <a:ext cx="6743700" cy="31337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raji.eu/city_distance/sl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workbookViewId="0">
      <selection activeCell="B29" sqref="B29"/>
    </sheetView>
  </sheetViews>
  <sheetFormatPr defaultRowHeight="15" x14ac:dyDescent="0.25"/>
  <cols>
    <col min="2" max="2" width="41.140625" customWidth="1"/>
    <col min="3" max="3" width="16.28515625" customWidth="1"/>
    <col min="4" max="4" width="18.140625" customWidth="1"/>
    <col min="6" max="6" width="15.28515625" customWidth="1"/>
  </cols>
  <sheetData>
    <row r="1" spans="1:6" x14ac:dyDescent="0.25">
      <c r="A1" t="s">
        <v>12</v>
      </c>
    </row>
    <row r="3" spans="1:6" x14ac:dyDescent="0.25">
      <c r="A3" s="2" t="s">
        <v>0</v>
      </c>
      <c r="B3" s="2" t="s">
        <v>1</v>
      </c>
      <c r="C3" s="2" t="s">
        <v>11</v>
      </c>
      <c r="D3" s="2" t="s">
        <v>4</v>
      </c>
      <c r="E3" s="2" t="s">
        <v>2</v>
      </c>
      <c r="F3" s="2" t="s">
        <v>5</v>
      </c>
    </row>
    <row r="4" spans="1:6" x14ac:dyDescent="0.25">
      <c r="A4" s="3">
        <v>1</v>
      </c>
      <c r="B4" s="3" t="s">
        <v>14</v>
      </c>
      <c r="C4" s="3" t="s">
        <v>6</v>
      </c>
      <c r="D4" s="3" t="s">
        <v>7</v>
      </c>
      <c r="E4" s="3" t="s">
        <v>8</v>
      </c>
      <c r="F4" s="3" t="s">
        <v>7</v>
      </c>
    </row>
    <row r="5" spans="1:6" x14ac:dyDescent="0.25">
      <c r="A5" s="4" t="s">
        <v>15</v>
      </c>
      <c r="B5" s="5" t="s">
        <v>32</v>
      </c>
      <c r="C5" s="5">
        <v>12</v>
      </c>
      <c r="D5" s="1">
        <v>0</v>
      </c>
      <c r="E5" s="5" t="s">
        <v>3</v>
      </c>
      <c r="F5" s="5">
        <f>C5*D5</f>
        <v>0</v>
      </c>
    </row>
    <row r="6" spans="1:6" x14ac:dyDescent="0.25">
      <c r="A6" s="4" t="s">
        <v>16</v>
      </c>
      <c r="B6" s="5" t="s">
        <v>33</v>
      </c>
      <c r="C6" s="5">
        <v>12</v>
      </c>
      <c r="D6" s="1">
        <v>0</v>
      </c>
      <c r="E6" s="5" t="s">
        <v>3</v>
      </c>
      <c r="F6" s="5">
        <f>C6*D6</f>
        <v>0</v>
      </c>
    </row>
    <row r="7" spans="1:6" x14ac:dyDescent="0.25">
      <c r="A7" s="6" t="s">
        <v>17</v>
      </c>
      <c r="B7" s="5" t="s">
        <v>34</v>
      </c>
      <c r="C7" s="5">
        <v>12</v>
      </c>
      <c r="D7" s="1">
        <v>0</v>
      </c>
      <c r="E7" s="5" t="s">
        <v>3</v>
      </c>
      <c r="F7" s="5">
        <f>C7*D7</f>
        <v>0</v>
      </c>
    </row>
    <row r="8" spans="1:6" x14ac:dyDescent="0.25">
      <c r="A8" s="3">
        <v>2</v>
      </c>
      <c r="B8" s="3" t="s">
        <v>18</v>
      </c>
      <c r="C8" s="3" t="s">
        <v>6</v>
      </c>
      <c r="D8" s="3" t="s">
        <v>7</v>
      </c>
      <c r="E8" s="3" t="s">
        <v>8</v>
      </c>
      <c r="F8" s="3" t="s">
        <v>7</v>
      </c>
    </row>
    <row r="9" spans="1:6" x14ac:dyDescent="0.25">
      <c r="A9" s="6" t="s">
        <v>9</v>
      </c>
      <c r="B9" s="5" t="s">
        <v>35</v>
      </c>
      <c r="C9" s="5">
        <v>0.01</v>
      </c>
      <c r="D9" s="1">
        <v>0</v>
      </c>
      <c r="E9" s="5" t="s">
        <v>10</v>
      </c>
      <c r="F9" s="5">
        <f>C9*D9</f>
        <v>0</v>
      </c>
    </row>
    <row r="10" spans="1:6" x14ac:dyDescent="0.25">
      <c r="A10" s="3">
        <v>3</v>
      </c>
      <c r="B10" s="3" t="s">
        <v>19</v>
      </c>
      <c r="C10" s="3" t="s">
        <v>6</v>
      </c>
      <c r="D10" s="3" t="s">
        <v>7</v>
      </c>
      <c r="E10" s="3" t="s">
        <v>8</v>
      </c>
      <c r="F10" s="3" t="s">
        <v>7</v>
      </c>
    </row>
    <row r="11" spans="1:6" x14ac:dyDescent="0.25">
      <c r="A11" s="6" t="s">
        <v>20</v>
      </c>
      <c r="B11" s="5" t="s">
        <v>36</v>
      </c>
      <c r="C11" s="5">
        <v>0.4</v>
      </c>
      <c r="D11" s="1">
        <v>0</v>
      </c>
      <c r="E11" s="7" t="s">
        <v>3</v>
      </c>
      <c r="F11" s="5">
        <f>C11*D11</f>
        <v>0</v>
      </c>
    </row>
    <row r="12" spans="1:6" x14ac:dyDescent="0.25">
      <c r="A12" s="8" t="s">
        <v>21</v>
      </c>
      <c r="B12" s="5" t="s">
        <v>37</v>
      </c>
      <c r="C12" s="5">
        <v>0.4</v>
      </c>
      <c r="D12" s="1">
        <v>0</v>
      </c>
      <c r="E12" s="7" t="s">
        <v>3</v>
      </c>
      <c r="F12" s="5"/>
    </row>
    <row r="13" spans="1:6" x14ac:dyDescent="0.25">
      <c r="A13" s="9" t="s">
        <v>22</v>
      </c>
      <c r="B13" s="10" t="s">
        <v>38</v>
      </c>
      <c r="C13" s="5">
        <v>0.25</v>
      </c>
      <c r="D13" s="1">
        <v>0</v>
      </c>
      <c r="E13" s="5" t="s">
        <v>10</v>
      </c>
      <c r="F13" s="5">
        <f>C13*D13</f>
        <v>0</v>
      </c>
    </row>
    <row r="14" spans="1:6" x14ac:dyDescent="0.25">
      <c r="A14" s="3" t="s">
        <v>23</v>
      </c>
      <c r="B14" s="3" t="s">
        <v>24</v>
      </c>
      <c r="C14" s="3" t="s">
        <v>6</v>
      </c>
      <c r="D14" s="3" t="s">
        <v>7</v>
      </c>
      <c r="E14" s="3" t="s">
        <v>8</v>
      </c>
      <c r="F14" s="3" t="s">
        <v>7</v>
      </c>
    </row>
    <row r="15" spans="1:6" x14ac:dyDescent="0.25">
      <c r="A15" s="6" t="s">
        <v>25</v>
      </c>
      <c r="B15" s="5" t="s">
        <v>39</v>
      </c>
      <c r="C15" s="5">
        <v>3</v>
      </c>
      <c r="D15" s="1">
        <v>0</v>
      </c>
      <c r="E15" s="5" t="s">
        <v>13</v>
      </c>
      <c r="F15" s="5">
        <f>C15*D15</f>
        <v>0</v>
      </c>
    </row>
    <row r="16" spans="1:6" x14ac:dyDescent="0.25">
      <c r="A16" s="3">
        <v>5</v>
      </c>
      <c r="B16" s="3" t="s">
        <v>26</v>
      </c>
      <c r="C16" s="3" t="s">
        <v>6</v>
      </c>
      <c r="D16" s="3" t="s">
        <v>7</v>
      </c>
      <c r="E16" s="3" t="s">
        <v>8</v>
      </c>
      <c r="F16" s="3">
        <f>SUM(F5:F15)</f>
        <v>0</v>
      </c>
    </row>
    <row r="17" spans="1:7" x14ac:dyDescent="0.25">
      <c r="A17" s="3">
        <v>6</v>
      </c>
      <c r="B17" s="3" t="s">
        <v>27</v>
      </c>
      <c r="C17" s="3" t="s">
        <v>6</v>
      </c>
      <c r="D17" s="11">
        <v>0.2</v>
      </c>
      <c r="E17" s="3" t="s">
        <v>8</v>
      </c>
      <c r="F17" s="3">
        <f>D17*F16</f>
        <v>0</v>
      </c>
    </row>
    <row r="18" spans="1:7" x14ac:dyDescent="0.25">
      <c r="A18" s="3">
        <v>7</v>
      </c>
      <c r="B18" s="3" t="s">
        <v>40</v>
      </c>
      <c r="C18" s="3" t="s">
        <v>6</v>
      </c>
      <c r="D18" s="18">
        <v>16</v>
      </c>
      <c r="E18" s="3" t="s">
        <v>8</v>
      </c>
      <c r="F18" s="3" t="s">
        <v>7</v>
      </c>
    </row>
    <row r="19" spans="1:7" x14ac:dyDescent="0.25">
      <c r="A19" s="3">
        <v>8</v>
      </c>
      <c r="B19" s="3" t="s">
        <v>28</v>
      </c>
      <c r="C19" s="3" t="s">
        <v>6</v>
      </c>
      <c r="D19" s="3" t="s">
        <v>7</v>
      </c>
      <c r="E19" s="3" t="s">
        <v>8</v>
      </c>
      <c r="F19" s="3">
        <f>F16+F17</f>
        <v>0</v>
      </c>
    </row>
    <row r="20" spans="1:7" x14ac:dyDescent="0.25">
      <c r="A20" s="12">
        <v>9</v>
      </c>
      <c r="B20" s="12" t="s">
        <v>30</v>
      </c>
      <c r="C20" s="12" t="s">
        <v>6</v>
      </c>
      <c r="D20" s="13" t="s">
        <v>7</v>
      </c>
      <c r="E20" s="12" t="s">
        <v>8</v>
      </c>
      <c r="F20" s="19">
        <f>F19/D18</f>
        <v>0</v>
      </c>
    </row>
    <row r="21" spans="1:7" x14ac:dyDescent="0.25">
      <c r="A21" s="12">
        <v>10</v>
      </c>
      <c r="B21" s="12" t="s">
        <v>31</v>
      </c>
      <c r="C21" s="15" t="s">
        <v>6</v>
      </c>
      <c r="D21" s="16">
        <v>1.22</v>
      </c>
      <c r="E21" s="12" t="s">
        <v>8</v>
      </c>
      <c r="F21" s="17">
        <f>F20*D21</f>
        <v>0</v>
      </c>
    </row>
    <row r="22" spans="1:7" x14ac:dyDescent="0.25">
      <c r="A22" s="14" t="s">
        <v>29</v>
      </c>
      <c r="B22" s="14"/>
      <c r="C22" s="14"/>
      <c r="D22" s="14"/>
      <c r="E22" s="14"/>
      <c r="F22" s="14"/>
      <c r="G22" s="14"/>
    </row>
  </sheetData>
  <sheetProtection sheet="1" objects="1" scenarios="1"/>
  <mergeCells count="1">
    <mergeCell ref="A22:G22"/>
  </mergeCells>
  <hyperlinks>
    <hyperlink ref="A22:G22" r:id="rId1" display="KLIKNITE ZA KILOMETRE PO SLOVENIJI" xr:uid="{9FC5370A-2FCF-4F3B-AF78-E3C00C1BC3A8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kalkulacija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 Černilec</cp:lastModifiedBy>
  <dcterms:created xsi:type="dcterms:W3CDTF">2018-05-06T12:56:39Z</dcterms:created>
  <dcterms:modified xsi:type="dcterms:W3CDTF">2022-01-10T21:06:12Z</dcterms:modified>
</cp:coreProperties>
</file>