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davki-21-22\"/>
    </mc:Choice>
  </mc:AlternateContent>
  <xr:revisionPtr revIDLastSave="0" documentId="13_ncr:1_{ADD0B4C6-1476-49E9-90DF-05A181AB7A63}" xr6:coauthVersionLast="36" xr6:coauthVersionMax="45" xr10:uidLastSave="{00000000-0000-0000-0000-000000000000}"/>
  <bookViews>
    <workbookView xWindow="0" yWindow="0" windowWidth="28800" windowHeight="13425" xr2:uid="{00000000-000D-0000-FFFF-FFFF00000000}"/>
  </bookViews>
  <sheets>
    <sheet name="podatki" sheetId="1" r:id="rId1"/>
    <sheet name="izračun" sheetId="2" r:id="rId2"/>
  </sheets>
  <calcPr calcId="191029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</author>
  </authors>
  <commentList>
    <comment ref="C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Ko boste izpolnjevali dohodnino na spletu: </t>
        </r>
        <r>
          <rPr>
            <b/>
            <sz val="9"/>
            <color indexed="81"/>
            <rFont val="Tahoma"/>
            <family val="2"/>
            <charset val="238"/>
          </rPr>
          <t>Napoved za odmero dohodnine za leto XXXX</t>
        </r>
        <r>
          <rPr>
            <sz val="9"/>
            <color indexed="81"/>
            <rFont val="Tahoma"/>
            <family val="2"/>
            <charset val="238"/>
          </rPr>
          <t xml:space="preserve"> upoštevajte naslednje navodilo:
Sejnine in podjemne pogodbe seštejte in vpisujte pod 1230 Preostali dohodki iz drugega pogodbenega razmerja, ko boste izpolnjevali: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<sst xmlns="http://schemas.openxmlformats.org/spreadsheetml/2006/main" count="53" uniqueCount="48">
  <si>
    <t>Zap.št.</t>
  </si>
  <si>
    <t>Besedilo</t>
  </si>
  <si>
    <t>Bruto znesek v €</t>
  </si>
  <si>
    <t>Prispevki za socialno</t>
  </si>
  <si>
    <t>varnost v €</t>
  </si>
  <si>
    <t>Plačana akontacija</t>
  </si>
  <si>
    <t>dohodnine v €</t>
  </si>
  <si>
    <t xml:space="preserve">Normirani </t>
  </si>
  <si>
    <t>stroški v €</t>
  </si>
  <si>
    <t>Bruto plača</t>
  </si>
  <si>
    <t>Regres za letni dopust</t>
  </si>
  <si>
    <t>Sejnine</t>
  </si>
  <si>
    <t>Podjemne pogodbe</t>
  </si>
  <si>
    <t>Zap. št.</t>
  </si>
  <si>
    <t>Znesek v €</t>
  </si>
  <si>
    <t>Bruto dohodki</t>
  </si>
  <si>
    <t>1.</t>
  </si>
  <si>
    <t>2.</t>
  </si>
  <si>
    <t>Plačani prispevki za socialno varnost</t>
  </si>
  <si>
    <t xml:space="preserve">3. </t>
  </si>
  <si>
    <t>Normirani stroški</t>
  </si>
  <si>
    <t xml:space="preserve">4. </t>
  </si>
  <si>
    <t>Splošna olajšava</t>
  </si>
  <si>
    <t>5.</t>
  </si>
  <si>
    <t>Olajšava za 1. otroka</t>
  </si>
  <si>
    <t>6.</t>
  </si>
  <si>
    <t>Olajšava za 2. otroka</t>
  </si>
  <si>
    <t>7.</t>
  </si>
  <si>
    <t>Osnova za akontacijo dohodnine</t>
  </si>
  <si>
    <t>(1 - 2 - 3 -4 - 5 - 6)</t>
  </si>
  <si>
    <t>8.</t>
  </si>
  <si>
    <t>Fiksna dohodnina</t>
  </si>
  <si>
    <t xml:space="preserve">9. </t>
  </si>
  <si>
    <t>Dohodnina od razlike</t>
  </si>
  <si>
    <t>10.</t>
  </si>
  <si>
    <t>Skupaj dohodnina (8 + 9)</t>
  </si>
  <si>
    <t>11.</t>
  </si>
  <si>
    <t>Že plačana akontacija</t>
  </si>
  <si>
    <t>12.</t>
  </si>
  <si>
    <t>Skupaj</t>
  </si>
  <si>
    <t>3.</t>
  </si>
  <si>
    <t>Doplačilo ali vračilo (10 - 11)</t>
  </si>
  <si>
    <t xml:space="preserve">Fizična oseba uveljavlja poleg splošne olajšave še olajšavo za dva otroka. </t>
  </si>
  <si>
    <t>Izračunajte dohodnino na letni ravni oziroma informativni izračun dohodnine, da vnesete podatke iz te tabele v</t>
  </si>
  <si>
    <t>tabelo na zavihku "izračun".</t>
  </si>
  <si>
    <t>1. Fizična oseba je v davčnem letu 2021 prejela naslednje dohodke:</t>
  </si>
  <si>
    <r>
      <t xml:space="preserve">Njegova plačana </t>
    </r>
    <r>
      <rPr>
        <u/>
        <sz val="11"/>
        <color theme="1"/>
        <rFont val="Calibri"/>
        <family val="2"/>
        <charset val="238"/>
        <scheme val="minor"/>
      </rPr>
      <t>akontacija dohodnine za leto 2021</t>
    </r>
    <r>
      <rPr>
        <sz val="11"/>
        <color theme="1"/>
        <rFont val="Calibri"/>
        <family val="2"/>
        <charset val="238"/>
        <scheme val="minor"/>
      </rPr>
      <t xml:space="preserve"> je</t>
    </r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</si>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</sst>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0" fillId="0" borderId="1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0" xfId="0" applyNumberFormat="1"/>
    <xf numFmtId="4" fontId="0" fillId="0" borderId="4" xfId="0" applyNumberFormat="1" applyFill="1" applyBorder="1"/>
    <xf numFmtId="4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4" fontId="0" fillId="3" borderId="1" xfId="0" applyNumberForma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550333</xdr:colOff>
      <xdr:row>0</xdr:row>
      <xdr:rowOff>31749</xdr:rowOff>
    </xdr:from>
    <xdr:to>
      <xdr:col>12</xdr:col>
      <xdr:colOff>378178</xdr:colOff>
      <xdr:row>9</xdr:row>
      <xdr:rowOff>41059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7AEE8E8-9099-4762-A10F-EFD775CC3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1749"/>
          <a:ext cx="5638095" cy="1723810"/>
        </a:xfrm>
        <a:prstGeom prst="rect">
          <a:avLst/>
        </a:prstGeom>
      </xdr:spPr>
    </xdr:pic>
    <xdr:clientData/>
  </xdr:twoCellAnchor>
  <xdr:twoCellAnchor editAs="oneCell">
    <xdr:from>
      <xdr:col>4</xdr:col>
      <xdr:colOff>560916</xdr:colOff>
      <xdr:row>9</xdr:row>
      <xdr:rowOff>63501</xdr:rowOff>
    </xdr:from>
    <xdr:to>
      <xdr:col>12</xdr:col>
      <xdr:colOff>388761</xdr:colOff>
      <xdr:row>16</xdr:row>
      <xdr:rowOff>53811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153D93E-8CA3-4F88-A805-C1FDF78BC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5083" y="1778001"/>
          <a:ext cx="5638095" cy="1323810"/>
        </a:xfrm>
        <a:prstGeom prst="rect">
          <a:avLst/>
        </a:prstGeom>
      </xdr:spPr>
    </xdr:pic>
    <xdr:clientData/>
  </xdr:twoCellAnchor>
  <xdr:twoCellAnchor editAs="oneCell">
    <xdr:from>
      <xdr:col>5</xdr:col>
      <xdr:colOff>21167</xdr:colOff>
      <xdr:row>17</xdr:row>
      <xdr:rowOff>31751</xdr:rowOff>
    </xdr:from>
    <xdr:to>
      <xdr:col>12</xdr:col>
      <xdr:colOff>510464</xdr:colOff>
      <xdr:row>21</xdr:row>
      <xdr:rowOff>12608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35ABCDF-0138-4E40-B3E4-D53068E80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9167" y="3270251"/>
          <a:ext cx="5685714" cy="7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21167</xdr:colOff>
      <xdr:row>21</xdr:row>
      <xdr:rowOff>169333</xdr:rowOff>
    </xdr:from>
    <xdr:to>
      <xdr:col>11</xdr:col>
      <xdr:colOff>371917</xdr:colOff>
      <xdr:row>24</xdr:row>
      <xdr:rowOff>159738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42A9CEC-308A-41ED-AAB1-B37F58928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9167" y="4169833"/>
          <a:ext cx="4933333" cy="5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508000</xdr:colOff>
      <xdr:row>25</xdr:row>
      <xdr:rowOff>42333</xdr:rowOff>
    </xdr:from>
    <xdr:to>
      <xdr:col>12</xdr:col>
      <xdr:colOff>592988</xdr:colOff>
      <xdr:row>42</xdr:row>
      <xdr:rowOff>3833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ECC1077B-D2BC-4C33-A852-528EA20E4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82167" y="4804833"/>
          <a:ext cx="5895238" cy="32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582083</xdr:colOff>
      <xdr:row>42</xdr:row>
      <xdr:rowOff>179917</xdr:rowOff>
    </xdr:from>
    <xdr:to>
      <xdr:col>12</xdr:col>
      <xdr:colOff>295642</xdr:colOff>
      <xdr:row>47</xdr:row>
      <xdr:rowOff>84560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D0FCBAB-F52D-4A03-B096-8C864E0D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56250" y="8180917"/>
          <a:ext cx="5523809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D22" sqref="D22"/>
    </sheetView>
  </sheetViews>
  <sheetFormatPr defaultRowHeight="15" x14ac:dyDescent="0.25"/>
  <cols>
    <col min="2" max="2" width="22.140625" customWidth="1"/>
    <col min="3" max="3" width="16.140625" customWidth="1"/>
    <col min="4" max="4" width="19.140625" customWidth="1"/>
    <col min="5" max="5" width="18.140625" customWidth="1"/>
    <col min="6" max="6" width="11.42578125" customWidth="1"/>
  </cols>
  <sheetData>
    <row r="1" spans="1:7" x14ac:dyDescent="0.25">
      <c r="A1" t="s">
        <v>45</v>
      </c>
    </row>
    <row r="2" spans="1:7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7</v>
      </c>
    </row>
    <row r="3" spans="1:7" x14ac:dyDescent="0.25">
      <c r="A3" s="7"/>
      <c r="B3" s="7"/>
      <c r="C3" s="7"/>
      <c r="D3" s="7" t="s">
        <v>4</v>
      </c>
      <c r="E3" s="7" t="s">
        <v>6</v>
      </c>
      <c r="F3" s="7" t="s">
        <v>8</v>
      </c>
    </row>
    <row r="4" spans="1:7" x14ac:dyDescent="0.25">
      <c r="A4" s="8" t="s">
        <v>16</v>
      </c>
      <c r="B4" s="4" t="s">
        <v>9</v>
      </c>
      <c r="C4" s="5">
        <v>27081.119999999999</v>
      </c>
      <c r="D4" s="5">
        <v>5984.88</v>
      </c>
      <c r="E4" s="5">
        <v>2548.64</v>
      </c>
      <c r="F4" s="5"/>
    </row>
    <row r="5" spans="1:7" x14ac:dyDescent="0.25">
      <c r="A5" s="8" t="s">
        <v>17</v>
      </c>
      <c r="B5" s="4" t="s">
        <v>10</v>
      </c>
      <c r="C5" s="5">
        <v>346</v>
      </c>
      <c r="D5" s="5"/>
      <c r="E5" s="5">
        <v>79.959999999999994</v>
      </c>
      <c r="F5" s="5"/>
      <c r="G5" s="15"/>
    </row>
    <row r="6" spans="1:7" x14ac:dyDescent="0.25">
      <c r="A6" s="8" t="s">
        <v>40</v>
      </c>
      <c r="B6" s="4" t="s">
        <v>11</v>
      </c>
      <c r="C6" s="5">
        <v>27.5</v>
      </c>
      <c r="D6" s="5"/>
      <c r="E6" s="5">
        <v>5.75</v>
      </c>
      <c r="F6" s="5"/>
    </row>
    <row r="7" spans="1:7" x14ac:dyDescent="0.25">
      <c r="A7" s="8" t="s">
        <v>23</v>
      </c>
      <c r="B7" s="4" t="s">
        <v>12</v>
      </c>
      <c r="C7" s="5">
        <v>4000</v>
      </c>
      <c r="D7" s="5"/>
      <c r="E7" s="5">
        <v>681.4</v>
      </c>
      <c r="F7" s="5">
        <v>400</v>
      </c>
    </row>
    <row r="8" spans="1:7" x14ac:dyDescent="0.25">
      <c r="A8" s="9" t="s">
        <v>27</v>
      </c>
      <c r="B8" s="10" t="s">
        <v>39</v>
      </c>
      <c r="C8" s="11">
        <f>SUM(C4:C7)</f>
        <v>31454.62</v>
      </c>
      <c r="D8" s="11">
        <f>SUM(D4:D7)</f>
        <v>5984.88</v>
      </c>
      <c r="E8" s="11">
        <f>SUM(E4:E7)</f>
        <v>3315.75</v>
      </c>
      <c r="F8" s="11">
        <f>F6+F7</f>
        <v>400</v>
      </c>
    </row>
    <row r="9" spans="1:7" x14ac:dyDescent="0.25">
      <c r="A9" s="20" t="s">
        <v>42</v>
      </c>
      <c r="B9" s="21"/>
      <c r="C9" s="21"/>
      <c r="D9" s="21"/>
      <c r="E9" s="21"/>
    </row>
    <row r="10" spans="1:7" x14ac:dyDescent="0.25">
      <c r="A10" s="19" t="s">
        <v>43</v>
      </c>
      <c r="B10" s="18"/>
      <c r="C10" s="18"/>
    </row>
    <row r="11" spans="1:7" x14ac:dyDescent="0.25">
      <c r="A11" t="s">
        <v>44</v>
      </c>
    </row>
    <row r="13" spans="1:7" x14ac:dyDescent="0.25">
      <c r="A13" t="s">
        <v>46</v>
      </c>
      <c r="D13" s="22">
        <v>3521.4</v>
      </c>
      <c r="E13" t="s">
        <v>47</v>
      </c>
      <c r="G13" s="1"/>
    </row>
  </sheetData>
  <mergeCells count="1">
    <mergeCell ref="A9:E9"/>
  </mergeCells>
  <pageMargins left="0.7" right="0.7" top="0.75" bottom="0.75" header="0.3" footer="0.3"/>
  <pageSetup paperSize="9" orientation="portrait" horizont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="90" zoomScaleNormal="90" workbookViewId="0">
      <selection activeCell="C2" sqref="C2:C14"/>
    </sheetView>
  </sheetViews>
  <sheetFormatPr defaultRowHeight="15" x14ac:dyDescent="0.25"/>
  <cols>
    <col min="2" max="2" width="40.28515625" customWidth="1"/>
    <col min="3" max="3" width="15.85546875" customWidth="1"/>
    <col min="6" max="6" width="12" customWidth="1"/>
    <col min="7" max="7" width="12.5703125" customWidth="1"/>
    <col min="8" max="8" width="13" customWidth="1"/>
    <col min="9" max="9" width="10" customWidth="1"/>
    <col min="10" max="10" width="11.85546875" customWidth="1"/>
  </cols>
  <sheetData>
    <row r="1" spans="1:4" x14ac:dyDescent="0.25">
      <c r="A1" s="8" t="s">
        <v>13</v>
      </c>
      <c r="B1" s="4" t="s">
        <v>1</v>
      </c>
      <c r="C1" s="4" t="s">
        <v>14</v>
      </c>
    </row>
    <row r="2" spans="1:4" x14ac:dyDescent="0.25">
      <c r="A2" s="8" t="s">
        <v>16</v>
      </c>
      <c r="B2" s="4" t="s">
        <v>15</v>
      </c>
      <c r="C2" s="16"/>
    </row>
    <row r="3" spans="1:4" x14ac:dyDescent="0.25">
      <c r="A3" s="8" t="s">
        <v>17</v>
      </c>
      <c r="B3" s="4" t="s">
        <v>18</v>
      </c>
      <c r="C3" s="16"/>
    </row>
    <row r="4" spans="1:4" x14ac:dyDescent="0.25">
      <c r="A4" s="8" t="s">
        <v>19</v>
      </c>
      <c r="B4" s="4" t="s">
        <v>20</v>
      </c>
      <c r="C4" s="16"/>
    </row>
    <row r="5" spans="1:4" x14ac:dyDescent="0.25">
      <c r="A5" s="8" t="s">
        <v>21</v>
      </c>
      <c r="B5" s="4" t="s">
        <v>22</v>
      </c>
      <c r="C5" s="16"/>
    </row>
    <row r="6" spans="1:4" x14ac:dyDescent="0.25">
      <c r="A6" s="8" t="s">
        <v>23</v>
      </c>
      <c r="B6" s="4" t="s">
        <v>24</v>
      </c>
      <c r="C6" s="16"/>
    </row>
    <row r="7" spans="1:4" x14ac:dyDescent="0.25">
      <c r="A7" s="8" t="s">
        <v>25</v>
      </c>
      <c r="B7" s="4" t="s">
        <v>26</v>
      </c>
      <c r="C7" s="16"/>
    </row>
    <row r="8" spans="1:4" x14ac:dyDescent="0.25">
      <c r="A8" s="13" t="s">
        <v>27</v>
      </c>
      <c r="B8" s="2" t="s">
        <v>28</v>
      </c>
      <c r="C8" s="17"/>
    </row>
    <row r="9" spans="1:4" x14ac:dyDescent="0.25">
      <c r="A9" s="12"/>
      <c r="B9" s="3" t="s">
        <v>29</v>
      </c>
      <c r="C9" s="3"/>
      <c r="D9" s="1"/>
    </row>
    <row r="10" spans="1:4" x14ac:dyDescent="0.25">
      <c r="A10" s="8" t="s">
        <v>30</v>
      </c>
      <c r="B10" s="4" t="s">
        <v>31</v>
      </c>
      <c r="C10" s="16"/>
    </row>
    <row r="11" spans="1:4" x14ac:dyDescent="0.25">
      <c r="A11" s="8" t="s">
        <v>32</v>
      </c>
      <c r="B11" s="4" t="s">
        <v>33</v>
      </c>
      <c r="C11" s="16"/>
    </row>
    <row r="12" spans="1:4" x14ac:dyDescent="0.25">
      <c r="A12" s="8" t="s">
        <v>34</v>
      </c>
      <c r="B12" s="4" t="s">
        <v>35</v>
      </c>
      <c r="C12" s="16"/>
    </row>
    <row r="13" spans="1:4" x14ac:dyDescent="0.25">
      <c r="A13" s="8" t="s">
        <v>36</v>
      </c>
      <c r="B13" s="4" t="s">
        <v>37</v>
      </c>
      <c r="C13" s="16"/>
    </row>
    <row r="14" spans="1:4" x14ac:dyDescent="0.25">
      <c r="A14" s="8" t="s">
        <v>38</v>
      </c>
      <c r="B14" s="4" t="s">
        <v>41</v>
      </c>
      <c r="C14" s="16"/>
    </row>
    <row r="21" spans="3:3" x14ac:dyDescent="0.25">
      <c r="C21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podatki</vt:lpstr>
      <vt:lpstr>izračun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2014-10-28T12:36:48Z</dcterms:created>
  <dcterms:modified xsi:type="dcterms:W3CDTF">2021-11-29T03:16:58Z</dcterms:modified>
</cp:coreProperties>
</file>