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P4" i="1" l="1"/>
  <c r="O4" i="1"/>
  <c r="N4" i="1"/>
  <c r="N3" i="1"/>
  <c r="N2" i="1"/>
</calcChain>
</file>

<file path=xl/sharedStrings.xml><?xml version="1.0" encoding="utf-8"?>
<sst xmlns="http://schemas.openxmlformats.org/spreadsheetml/2006/main" count="22" uniqueCount="17">
  <si>
    <t>Karun</t>
  </si>
  <si>
    <t>Mladinska knjiga</t>
  </si>
  <si>
    <t>DZS</t>
  </si>
  <si>
    <t>Lepilni trak enos. 50 mm</t>
  </si>
  <si>
    <t>Navadni svinčniki</t>
  </si>
  <si>
    <t>Priponka za ime</t>
  </si>
  <si>
    <t>Stojala za zastavice</t>
  </si>
  <si>
    <t>Količina</t>
  </si>
  <si>
    <t>Vrednost</t>
  </si>
  <si>
    <t>Belo lepilo za papir v stiku*</t>
  </si>
  <si>
    <t>* DZS  21 g</t>
  </si>
  <si>
    <t>* Mladinska knjiga 40 g</t>
  </si>
  <si>
    <t>Razlika plakati</t>
  </si>
  <si>
    <t>Debelejši plakati B1**</t>
  </si>
  <si>
    <t>** DZS KAR. 70X100 200 G 16 B PEŠČEN</t>
  </si>
  <si>
    <t>Mladinska knjiga  Specialni risalni B1 200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</si>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</sst>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zoomScaleNormal="100" workbookViewId="0">
      <selection activeCell="E10" sqref="E10"/>
    </sheetView>
  </sheetViews>
  <sheetFormatPr defaultRowHeight="15" x14ac:dyDescent="0.25"/>
  <cols>
    <col min="1" max="1" width="16.28515625" customWidth="1"/>
    <col min="2" max="2" width="24.85546875" customWidth="1"/>
    <col min="3" max="3" width="10.28515625" customWidth="1"/>
    <col min="4" max="4" width="22.28515625" customWidth="1"/>
    <col min="5" max="5" width="8.85546875" customWidth="1"/>
    <col min="6" max="6" width="21.85546875" customWidth="1"/>
    <col min="7" max="7" width="8.7109375" customWidth="1"/>
    <col min="8" max="8" width="16.42578125" customWidth="1"/>
    <col min="9" max="9" width="9" customWidth="1"/>
    <col min="10" max="10" width="15" customWidth="1"/>
    <col min="11" max="11" width="8.28515625" customWidth="1"/>
    <col min="12" max="12" width="17.7109375" customWidth="1"/>
    <col min="14" max="14" width="10.140625" customWidth="1"/>
    <col min="15" max="15" width="14" customWidth="1"/>
  </cols>
  <sheetData>
    <row r="1" spans="1:16" x14ac:dyDescent="0.25">
      <c r="B1" t="s">
        <v>9</v>
      </c>
      <c r="C1" t="s">
        <v>7</v>
      </c>
      <c r="D1" t="s">
        <v>3</v>
      </c>
      <c r="E1" t="s">
        <v>7</v>
      </c>
      <c r="F1" t="s">
        <v>13</v>
      </c>
      <c r="G1" t="s">
        <v>7</v>
      </c>
      <c r="H1" t="s">
        <v>4</v>
      </c>
      <c r="I1" t="s">
        <v>7</v>
      </c>
      <c r="J1" t="s">
        <v>5</v>
      </c>
      <c r="K1" t="s">
        <v>7</v>
      </c>
      <c r="L1" t="s">
        <v>6</v>
      </c>
      <c r="M1" t="s">
        <v>7</v>
      </c>
      <c r="N1" t="s">
        <v>8</v>
      </c>
      <c r="O1" t="s">
        <v>12</v>
      </c>
    </row>
    <row r="2" spans="1:16" x14ac:dyDescent="0.25">
      <c r="A2" t="s">
        <v>0</v>
      </c>
      <c r="B2">
        <v>0.22</v>
      </c>
      <c r="C2">
        <v>20</v>
      </c>
      <c r="D2">
        <v>0.59</v>
      </c>
      <c r="E2">
        <v>10</v>
      </c>
      <c r="F2">
        <v>0.77</v>
      </c>
      <c r="G2">
        <v>130</v>
      </c>
      <c r="H2">
        <v>0.22</v>
      </c>
      <c r="I2">
        <v>8</v>
      </c>
      <c r="J2">
        <v>0.24</v>
      </c>
      <c r="K2">
        <v>30</v>
      </c>
      <c r="L2">
        <v>0</v>
      </c>
      <c r="M2">
        <v>10</v>
      </c>
      <c r="N2">
        <f>B2*C2+D2*E2+F2*G2+H2*I2+J2*K2+0*M2</f>
        <v>119.36000000000001</v>
      </c>
    </row>
    <row r="3" spans="1:16" x14ac:dyDescent="0.25">
      <c r="A3" t="s">
        <v>1</v>
      </c>
      <c r="B3">
        <v>1.85</v>
      </c>
      <c r="C3">
        <v>20</v>
      </c>
      <c r="D3">
        <v>0.63</v>
      </c>
      <c r="E3">
        <v>10</v>
      </c>
      <c r="F3">
        <v>1.0900000000000001</v>
      </c>
      <c r="G3">
        <v>130</v>
      </c>
      <c r="H3">
        <v>0.4</v>
      </c>
      <c r="I3">
        <v>8</v>
      </c>
      <c r="J3">
        <v>0.28000000000000003</v>
      </c>
      <c r="K3">
        <v>30</v>
      </c>
      <c r="L3">
        <v>1.95</v>
      </c>
      <c r="M3">
        <v>10</v>
      </c>
      <c r="N3">
        <f>B3*C3+D3*E3+F3*G3+H3*I3+J3*K3+0*M3</f>
        <v>196.6</v>
      </c>
    </row>
    <row r="4" spans="1:16" x14ac:dyDescent="0.25">
      <c r="A4" t="s">
        <v>2</v>
      </c>
      <c r="B4">
        <v>1.88</v>
      </c>
      <c r="C4">
        <v>20</v>
      </c>
      <c r="D4">
        <v>0.8</v>
      </c>
      <c r="E4">
        <v>10</v>
      </c>
      <c r="F4">
        <v>0.8</v>
      </c>
      <c r="G4">
        <v>130</v>
      </c>
      <c r="H4">
        <v>0.35</v>
      </c>
      <c r="I4">
        <v>8</v>
      </c>
      <c r="J4">
        <v>0.21</v>
      </c>
      <c r="K4">
        <v>30</v>
      </c>
      <c r="L4">
        <v>1.5</v>
      </c>
      <c r="M4">
        <v>10</v>
      </c>
      <c r="N4">
        <f>B4*C4+D4*E4+F4*G4+H4*I4+J4*K4+0*M4</f>
        <v>158.70000000000002</v>
      </c>
      <c r="O4">
        <f>(F3-F4)*130</f>
        <v>37.700000000000003</v>
      </c>
      <c r="P4">
        <f>N4+O4</f>
        <v>196.40000000000003</v>
      </c>
    </row>
    <row r="8" spans="1:16" x14ac:dyDescent="0.25">
      <c r="A8" t="s">
        <v>10</v>
      </c>
    </row>
    <row r="9" spans="1:16" x14ac:dyDescent="0.25">
      <c r="A9" t="s">
        <v>11</v>
      </c>
    </row>
    <row r="11" spans="1:16" x14ac:dyDescent="0.25">
      <c r="A11" t="s">
        <v>14</v>
      </c>
    </row>
    <row r="12" spans="1:16" x14ac:dyDescent="0.25">
      <c r="A12" t="s">
        <v>15</v>
      </c>
    </row>
    <row r="17" spans="1:1" x14ac:dyDescent="0.25">
      <c r="A17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2013-10-13T04:01:29Z</dcterms:created>
  <dcterms:modified xsi:type="dcterms:W3CDTF">2013-10-13T04:52:42Z</dcterms:modified>
</cp:coreProperties>
</file>