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plavi_disk_30_10_18\MY WEB SITES\trgovsko-poslovanje\_private\KRIZANKE\"/>
    </mc:Choice>
  </mc:AlternateContent>
  <xr:revisionPtr revIDLastSave="0" documentId="13_ncr:1_{F202C6E1-B80C-4F46-9173-6C3C6ACB6E3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1_LIST" sheetId="26" r:id="rId1"/>
    <sheet name="vzorec" sheetId="20" state="hidden" r:id="rId2"/>
    <sheet name="KRIŽANKA21" sheetId="25" state="hidden" r:id="rId3"/>
    <sheet name="3.del a" sheetId="8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7" i="25" l="1"/>
  <c r="S7" i="25"/>
  <c r="N7" i="25"/>
  <c r="M7" i="25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I2" i="25"/>
  <c r="M1" i="25"/>
  <c r="L1" i="25"/>
</calcChain>
</file>

<file path=xl/sharedStrings.xml><?xml version="1.0" encoding="utf-8"?>
<sst xmlns="http://schemas.openxmlformats.org/spreadsheetml/2006/main" count="837" uniqueCount="80">
  <si>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</si>
  <si>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</si>
  <si>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</si>
  <si>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</si>
  <si>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</si>
  <si>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</si>
  <si>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</si>
  <si>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</si>
  <si>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</si>
  <si>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</si>
  <si>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</si>
  <si>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</si>
  <si>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</si>
  <si>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</si>
  <si>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</si>
  <si>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</si>
  <si>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</si>
  <si>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</si>
  <si>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</si>
  <si>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</si>
  <si>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</si>
  <si>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</si>
  <si>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</si>
  <si>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</si>
  <si>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</si>
  <si>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</si>
  <si>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</si>
  <si>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</si>
  <si>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</si>
  <si>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</si>
  <si>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</si>
  <si>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</si>
  <si>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</si>
  <si>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</si>
  <si>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</si>
  <si>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</si>
  <si>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</si>
  <si>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</si>
  <si>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</si>
  <si>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</si>
  <si>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</si>
  <si>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</si>
  <si>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</si>
  <si>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</si>
  <si>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</si>
  <si>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</si>
  <si>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</si>
  <si>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</si>
  <si>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</si>
  <si>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</si>
  <si>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</si>
  <si>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</si>
  <si>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P</t>
  </si>
  <si>
    <t>M</t>
  </si>
  <si>
    <t>K</t>
  </si>
  <si>
    <t>B</t>
  </si>
  <si>
    <t>Z</t>
  </si>
  <si>
    <t>Š</t>
  </si>
  <si>
    <t>1. stvar, za katero gre pri organicaciji, če gre za distribucijsko politiko</t>
  </si>
  <si>
    <t>KRIŽANKA: 6.6.3 POLITIKA DISTRIBUCIJE</t>
  </si>
  <si>
    <t>2. stvar, za katero gre pri organicaciji, če gre za distribucijsko politiko</t>
  </si>
  <si>
    <t>3. stvar, za katero gre pri organicaciji, če gre za distribucijsko politiko</t>
  </si>
  <si>
    <t>4. stvar, za katero gre pri organicaciji, če gre za distribucijsko politiko</t>
  </si>
  <si>
    <t>vrsta prodajnih poti v trgovini na drobno</t>
  </si>
  <si>
    <t>osebe, ki jim prodajamo neposredno v trgovini na drobno</t>
  </si>
  <si>
    <t>primer, ko pride do posrednih prodajnih poti, tudi v trgovini na drobno</t>
  </si>
  <si>
    <t>1. oblika prodajnega sistema, pri katerem se prodaja iz enega centra</t>
  </si>
  <si>
    <t>2. oblika prodajnega sistema, pri katerem se prodaja v različno krajevno ločenih prodajalnah</t>
  </si>
  <si>
    <t>1. primer, pri katerem gre za centralizirani prodajni sistem</t>
  </si>
  <si>
    <t>2. primer, pri katerem gre za centralizirani prodajni sistem</t>
  </si>
  <si>
    <t>o čemer se odloča tudi pri politiki distribucije</t>
  </si>
  <si>
    <t>1. stvar v zvezi z organizacijo, če imamo v mislih logistiko</t>
  </si>
  <si>
    <t>2. stvar v zvezi z organizacijo, če imamo v mislih logistiko</t>
  </si>
  <si>
    <t>3. stvar v zvezi z organizacijo, če imamo v mislih logistiko</t>
  </si>
  <si>
    <t>1. način prodaje</t>
  </si>
  <si>
    <t>2. način prodaje</t>
  </si>
  <si>
    <t>3. način prodaje</t>
  </si>
  <si>
    <t>1. oblika samopostrežnega načina prodaje</t>
  </si>
  <si>
    <t>2. oblika samopostrežnega načina prodaje</t>
  </si>
  <si>
    <t>3. oblika samopostrežnega načina prodaje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</si>
</sst>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C3D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Fill="1" applyBorder="1"/>
    <xf numFmtId="0" fontId="0" fillId="0" borderId="0" xfId="0" applyBorder="1"/>
    <xf numFmtId="0" fontId="1" fillId="2" borderId="0" xfId="0" applyFont="1" applyFill="1" applyBorder="1"/>
    <xf numFmtId="0" fontId="0" fillId="0" borderId="0" xfId="0" applyFill="1" applyBorder="1"/>
    <xf numFmtId="49" fontId="0" fillId="0" borderId="0" xfId="0" applyNumberFormat="1"/>
    <xf numFmtId="49" fontId="1" fillId="2" borderId="0" xfId="0" applyNumberFormat="1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0" fillId="3" borderId="1" xfId="0" applyFill="1" applyBorder="1"/>
    <xf numFmtId="0" fontId="1" fillId="9" borderId="0" xfId="0" applyFont="1" applyFill="1" applyBorder="1"/>
    <xf numFmtId="0" fontId="4" fillId="10" borderId="0" xfId="0" applyFont="1" applyFill="1" applyBorder="1"/>
    <xf numFmtId="0" fontId="1" fillId="11" borderId="0" xfId="0" applyFont="1" applyFill="1" applyBorder="1"/>
    <xf numFmtId="0" fontId="0" fillId="4" borderId="1" xfId="0" applyFill="1" applyBorder="1"/>
    <xf numFmtId="0" fontId="1" fillId="12" borderId="0" xfId="0" applyFont="1" applyFill="1" applyBorder="1"/>
    <xf numFmtId="0" fontId="3" fillId="10" borderId="2" xfId="0" applyFont="1" applyFill="1" applyBorder="1"/>
    <xf numFmtId="49" fontId="1" fillId="3" borderId="0" xfId="0" applyNumberFormat="1" applyFont="1" applyFill="1" applyBorder="1"/>
    <xf numFmtId="49" fontId="1" fillId="4" borderId="0" xfId="0" applyNumberFormat="1" applyFont="1" applyFill="1" applyBorder="1"/>
    <xf numFmtId="49" fontId="1" fillId="12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0" borderId="1" xfId="0" applyFont="1" applyBorder="1"/>
    <xf numFmtId="0" fontId="0" fillId="3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0" fillId="0" borderId="12" xfId="0" applyFont="1" applyBorder="1"/>
    <xf numFmtId="0" fontId="0" fillId="0" borderId="0" xfId="0" applyFont="1" applyBorder="1"/>
    <xf numFmtId="0" fontId="6" fillId="0" borderId="0" xfId="0" applyFont="1" applyFill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0" fontId="0" fillId="6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11" borderId="9" xfId="0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11" borderId="9" xfId="0" applyNumberFormat="1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 applyBorder="1"/>
    <xf numFmtId="0" fontId="0" fillId="0" borderId="0" xfId="0" applyAlignment="1">
      <alignment horizontal="center"/>
    </xf>
    <xf numFmtId="0" fontId="0" fillId="15" borderId="0" xfId="0" applyFont="1" applyFill="1" applyBorder="1" applyAlignment="1">
      <alignment horizontal="center"/>
    </xf>
    <xf numFmtId="0" fontId="0" fillId="16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19" borderId="0" xfId="0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6" fillId="0" borderId="0" xfId="0" applyFont="1" applyBorder="1"/>
    <xf numFmtId="0" fontId="0" fillId="0" borderId="0" xfId="0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15" borderId="1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16" xfId="0" applyFill="1" applyBorder="1"/>
    <xf numFmtId="0" fontId="0" fillId="0" borderId="3" xfId="0" applyBorder="1" applyAlignment="1">
      <alignment horizontal="center"/>
    </xf>
    <xf numFmtId="0" fontId="0" fillId="0" borderId="1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 applyAlignment="1"/>
    <xf numFmtId="0" fontId="0" fillId="0" borderId="13" xfId="0" applyBorder="1" applyAlignment="1"/>
    <xf numFmtId="0" fontId="0" fillId="0" borderId="8" xfId="0" applyFill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Fill="1" applyBorder="1"/>
    <xf numFmtId="0" fontId="0" fillId="0" borderId="12" xfId="0" applyFill="1" applyBorder="1"/>
    <xf numFmtId="0" fontId="0" fillId="0" borderId="15" xfId="0" applyFill="1" applyBorder="1"/>
    <xf numFmtId="0" fontId="0" fillId="2" borderId="0" xfId="0" applyFont="1" applyFill="1" applyBorder="1"/>
    <xf numFmtId="0" fontId="0" fillId="15" borderId="8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Fon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DC3D1"/>
      <color rgb="FFD1E8FF"/>
      <color rgb="FFFFD79B"/>
      <color rgb="FFFFBDBD"/>
      <color rgb="FF99CCFF"/>
      <color rgb="FFFF8989"/>
      <color rgb="FF82B2DE"/>
      <color rgb="FFDDABFF"/>
      <color rgb="FF9900FF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7"/>
  <sheetViews>
    <sheetView tabSelected="1" zoomScale="80" zoomScaleNormal="80" workbookViewId="0">
      <selection activeCell="AB24" sqref="AB24"/>
    </sheetView>
  </sheetViews>
  <sheetFormatPr defaultRowHeight="15" x14ac:dyDescent="0.25"/>
  <cols>
    <col min="1" max="1" width="3.7109375" customWidth="1"/>
    <col min="2" max="36" width="2.42578125" customWidth="1"/>
    <col min="37" max="37" width="4" customWidth="1"/>
    <col min="38" max="39" width="2.42578125" customWidth="1"/>
    <col min="40" max="40" width="3.140625" customWidth="1"/>
    <col min="41" max="77" width="2.42578125" customWidth="1"/>
  </cols>
  <sheetData>
    <row r="1" spans="1:68" ht="13.9" customHeight="1" x14ac:dyDescent="0.25">
      <c r="A1" t="s">
        <v>59</v>
      </c>
      <c r="K1" s="5"/>
      <c r="L1" s="5"/>
      <c r="M1" s="5"/>
      <c r="N1" s="5"/>
      <c r="O1" s="5"/>
      <c r="P1" s="5"/>
      <c r="W1" s="84"/>
      <c r="X1" s="84"/>
      <c r="Y1" s="84"/>
      <c r="Z1" s="92"/>
      <c r="AA1" s="92"/>
      <c r="AB1" s="4"/>
      <c r="AF1" s="84"/>
      <c r="AG1" s="84"/>
      <c r="AH1" s="84"/>
      <c r="AI1" s="92"/>
      <c r="AJ1" s="92"/>
      <c r="AK1" t="s">
        <v>59</v>
      </c>
      <c r="AU1" s="5"/>
      <c r="AV1" s="5"/>
      <c r="AW1" s="5"/>
      <c r="AX1" s="5"/>
      <c r="AY1" s="5"/>
      <c r="AZ1" s="5"/>
      <c r="BG1" s="84"/>
      <c r="BH1" s="84"/>
      <c r="BI1" s="84"/>
      <c r="BJ1" s="92"/>
      <c r="BK1" s="92"/>
      <c r="BL1" s="4"/>
    </row>
    <row r="2" spans="1:68" ht="13.9" customHeight="1" x14ac:dyDescent="0.25">
      <c r="A2" s="87">
        <v>1</v>
      </c>
      <c r="B2" s="94" t="s">
        <v>52</v>
      </c>
      <c r="C2" s="94" t="s">
        <v>41</v>
      </c>
      <c r="D2" s="94"/>
      <c r="E2" s="94" t="s">
        <v>47</v>
      </c>
      <c r="F2" s="94"/>
      <c r="G2" s="94" t="s">
        <v>39</v>
      </c>
      <c r="H2" s="113" t="s">
        <v>46</v>
      </c>
      <c r="I2" s="114" t="s">
        <v>42</v>
      </c>
      <c r="J2" s="115" t="s">
        <v>52</v>
      </c>
      <c r="K2" s="113"/>
      <c r="L2" s="113" t="s">
        <v>40</v>
      </c>
      <c r="M2" s="113" t="s">
        <v>37</v>
      </c>
      <c r="N2" s="116"/>
      <c r="O2" s="117"/>
      <c r="P2" s="117"/>
      <c r="Q2" s="117"/>
      <c r="R2" s="116"/>
      <c r="S2" s="116"/>
      <c r="T2" s="116"/>
      <c r="U2" s="116"/>
      <c r="V2" s="116"/>
      <c r="W2" s="100"/>
      <c r="X2" s="116"/>
      <c r="Y2" s="116"/>
      <c r="Z2" s="86"/>
      <c r="AA2" s="86"/>
      <c r="AB2" s="86"/>
      <c r="AC2" s="86"/>
      <c r="AD2" s="86"/>
      <c r="AE2" s="86"/>
      <c r="AJ2" s="4"/>
      <c r="AK2" s="87">
        <v>1</v>
      </c>
      <c r="AL2" s="94" t="s">
        <v>52</v>
      </c>
      <c r="AM2" s="94" t="s">
        <v>41</v>
      </c>
      <c r="AN2" s="94" t="s">
        <v>35</v>
      </c>
      <c r="AO2" s="94" t="s">
        <v>47</v>
      </c>
      <c r="AP2" s="94" t="s">
        <v>36</v>
      </c>
      <c r="AQ2" s="94" t="s">
        <v>39</v>
      </c>
      <c r="AR2" s="113" t="s">
        <v>46</v>
      </c>
      <c r="AS2" s="114" t="s">
        <v>42</v>
      </c>
      <c r="AT2" s="115" t="s">
        <v>52</v>
      </c>
      <c r="AU2" s="113" t="s">
        <v>35</v>
      </c>
      <c r="AV2" s="113" t="s">
        <v>40</v>
      </c>
      <c r="AW2" s="113" t="s">
        <v>37</v>
      </c>
      <c r="AX2" s="116"/>
      <c r="AY2" s="117"/>
      <c r="AZ2" s="117"/>
      <c r="BA2" s="117"/>
      <c r="BB2" s="116"/>
      <c r="BC2" s="116"/>
      <c r="BD2" s="116"/>
      <c r="BE2" s="116"/>
      <c r="BF2" s="116"/>
      <c r="BG2" s="100"/>
      <c r="BH2" s="116"/>
      <c r="BI2" s="116"/>
    </row>
    <row r="3" spans="1:68" ht="13.9" customHeight="1" x14ac:dyDescent="0.25">
      <c r="A3" s="94">
        <v>2</v>
      </c>
      <c r="B3" s="118" t="s">
        <v>52</v>
      </c>
      <c r="C3" s="118" t="s">
        <v>41</v>
      </c>
      <c r="D3" s="118"/>
      <c r="E3" s="118" t="s">
        <v>47</v>
      </c>
      <c r="F3" s="118"/>
      <c r="G3" s="118" t="s">
        <v>39</v>
      </c>
      <c r="H3" s="118" t="s">
        <v>46</v>
      </c>
      <c r="I3" s="114" t="s">
        <v>42</v>
      </c>
      <c r="J3" s="118" t="s">
        <v>44</v>
      </c>
      <c r="K3" s="118"/>
      <c r="L3" s="118" t="s">
        <v>44</v>
      </c>
      <c r="M3" s="118" t="s">
        <v>40</v>
      </c>
      <c r="N3" s="94"/>
      <c r="O3" s="94" t="s">
        <v>53</v>
      </c>
      <c r="P3" s="94" t="s">
        <v>42</v>
      </c>
      <c r="Q3" s="100"/>
      <c r="R3" s="100"/>
      <c r="S3" s="100"/>
      <c r="T3" s="100"/>
      <c r="U3" s="100"/>
      <c r="V3" s="100"/>
      <c r="W3" s="100"/>
      <c r="X3" s="100"/>
      <c r="Y3" s="86"/>
      <c r="Z3" s="86"/>
      <c r="AA3" s="100"/>
      <c r="AB3" s="100"/>
      <c r="AC3" s="100"/>
      <c r="AD3" s="100"/>
      <c r="AE3" s="100"/>
      <c r="AF3" s="83"/>
      <c r="AG3" s="83"/>
      <c r="AH3" s="83"/>
      <c r="AI3" s="4"/>
      <c r="AJ3" s="4"/>
      <c r="AK3" s="94">
        <v>2</v>
      </c>
      <c r="AL3" s="118" t="s">
        <v>52</v>
      </c>
      <c r="AM3" s="118" t="s">
        <v>41</v>
      </c>
      <c r="AN3" s="118" t="s">
        <v>35</v>
      </c>
      <c r="AO3" s="118" t="s">
        <v>47</v>
      </c>
      <c r="AP3" s="118" t="s">
        <v>36</v>
      </c>
      <c r="AQ3" s="118" t="s">
        <v>39</v>
      </c>
      <c r="AR3" s="118" t="s">
        <v>46</v>
      </c>
      <c r="AS3" s="114" t="s">
        <v>42</v>
      </c>
      <c r="AT3" s="118" t="s">
        <v>44</v>
      </c>
      <c r="AU3" s="118" t="s">
        <v>37</v>
      </c>
      <c r="AV3" s="118" t="s">
        <v>44</v>
      </c>
      <c r="AW3" s="118" t="s">
        <v>40</v>
      </c>
      <c r="AX3" s="94" t="s">
        <v>42</v>
      </c>
      <c r="AY3" s="94" t="s">
        <v>53</v>
      </c>
      <c r="AZ3" s="94" t="s">
        <v>42</v>
      </c>
      <c r="BA3" s="100"/>
      <c r="BB3" s="100"/>
      <c r="BC3" s="100"/>
      <c r="BD3" s="100"/>
      <c r="BE3" s="100"/>
      <c r="BF3" s="100"/>
      <c r="BG3" s="100"/>
      <c r="BH3" s="100"/>
      <c r="BI3" s="86"/>
      <c r="BK3" s="4"/>
      <c r="BL3" s="4"/>
      <c r="BM3" s="4"/>
      <c r="BN3" s="4"/>
      <c r="BO3" s="4"/>
    </row>
    <row r="4" spans="1:68" ht="13.9" customHeight="1" x14ac:dyDescent="0.25">
      <c r="A4" s="97">
        <v>3</v>
      </c>
      <c r="B4" s="97" t="s">
        <v>46</v>
      </c>
      <c r="C4" s="97"/>
      <c r="D4" s="97" t="s">
        <v>48</v>
      </c>
      <c r="E4" s="97"/>
      <c r="F4" s="97" t="s">
        <v>46</v>
      </c>
      <c r="G4" s="114" t="s">
        <v>42</v>
      </c>
      <c r="H4" s="137" t="s">
        <v>52</v>
      </c>
      <c r="I4" s="94" t="s">
        <v>41</v>
      </c>
      <c r="J4" s="94"/>
      <c r="K4" s="138" t="s">
        <v>47</v>
      </c>
      <c r="L4" s="94" t="s">
        <v>36</v>
      </c>
      <c r="M4" s="94" t="s">
        <v>39</v>
      </c>
      <c r="N4" s="94" t="s">
        <v>42</v>
      </c>
      <c r="O4" s="86"/>
      <c r="P4" s="86"/>
      <c r="Q4" s="86"/>
      <c r="R4" s="86"/>
      <c r="S4" s="86"/>
      <c r="T4" s="100"/>
      <c r="U4" s="100"/>
      <c r="V4" s="86"/>
      <c r="W4" s="86"/>
      <c r="X4" s="86"/>
      <c r="Y4" s="86"/>
      <c r="Z4" s="86"/>
      <c r="AA4" s="100"/>
      <c r="AB4" s="100"/>
      <c r="AC4" s="100"/>
      <c r="AD4" s="100"/>
      <c r="AE4" s="100"/>
      <c r="AF4" s="83"/>
      <c r="AG4" s="83"/>
      <c r="AH4" s="83"/>
      <c r="AI4" s="4"/>
      <c r="AJ4" s="4"/>
      <c r="AK4" s="97">
        <v>3</v>
      </c>
      <c r="AL4" s="97" t="s">
        <v>46</v>
      </c>
      <c r="AM4" s="97" t="s">
        <v>36</v>
      </c>
      <c r="AN4" s="97" t="s">
        <v>48</v>
      </c>
      <c r="AO4" s="97" t="s">
        <v>37</v>
      </c>
      <c r="AP4" s="97" t="s">
        <v>46</v>
      </c>
      <c r="AQ4" s="114" t="s">
        <v>42</v>
      </c>
      <c r="AR4" s="97" t="s">
        <v>52</v>
      </c>
      <c r="AS4" s="97" t="s">
        <v>41</v>
      </c>
      <c r="AT4" s="94" t="s">
        <v>35</v>
      </c>
      <c r="AU4" s="120" t="s">
        <v>47</v>
      </c>
      <c r="AV4" s="97" t="s">
        <v>36</v>
      </c>
      <c r="AW4" s="97" t="s">
        <v>39</v>
      </c>
      <c r="AX4" s="118" t="s">
        <v>42</v>
      </c>
      <c r="AY4" s="86"/>
      <c r="AZ4" s="86"/>
      <c r="BA4" s="86"/>
      <c r="BB4" s="86"/>
      <c r="BC4" s="86"/>
      <c r="BD4" s="100"/>
      <c r="BE4" s="100"/>
      <c r="BF4" s="86"/>
      <c r="BG4" s="86"/>
      <c r="BH4" s="86"/>
      <c r="BI4" s="86"/>
      <c r="BK4" s="4"/>
      <c r="BL4" s="4"/>
      <c r="BM4" s="4"/>
      <c r="BN4" s="4"/>
      <c r="BO4" s="4"/>
    </row>
    <row r="5" spans="1:68" ht="13.9" customHeight="1" x14ac:dyDescent="0.25">
      <c r="A5" s="94">
        <v>4</v>
      </c>
      <c r="B5" s="121" t="s">
        <v>34</v>
      </c>
      <c r="C5" s="121"/>
      <c r="D5" s="121" t="s">
        <v>33</v>
      </c>
      <c r="E5" s="121"/>
      <c r="F5" s="121" t="s">
        <v>44</v>
      </c>
      <c r="G5" s="121" t="s">
        <v>40</v>
      </c>
      <c r="H5" s="127"/>
      <c r="I5" s="127" t="s">
        <v>54</v>
      </c>
      <c r="J5" s="126" t="s">
        <v>35</v>
      </c>
      <c r="K5" s="86"/>
      <c r="L5" s="86"/>
      <c r="M5" s="86"/>
      <c r="N5" s="86"/>
      <c r="O5" s="86"/>
      <c r="P5" s="86"/>
      <c r="Q5" s="86"/>
      <c r="R5" s="86"/>
      <c r="S5" s="86"/>
      <c r="T5" s="117"/>
      <c r="U5" s="117"/>
      <c r="V5" s="116"/>
      <c r="W5" s="116"/>
      <c r="X5" s="116"/>
      <c r="Y5" s="116"/>
      <c r="Z5" s="86"/>
      <c r="AA5" s="100"/>
      <c r="AB5" s="100"/>
      <c r="AC5" s="100"/>
      <c r="AD5" s="100"/>
      <c r="AE5" s="100"/>
      <c r="AF5" s="83"/>
      <c r="AG5" s="83"/>
      <c r="AH5" s="84"/>
      <c r="AI5" s="4"/>
      <c r="AJ5" s="4"/>
      <c r="AK5" s="94">
        <v>4</v>
      </c>
      <c r="AL5" s="121" t="s">
        <v>34</v>
      </c>
      <c r="AM5" s="121" t="s">
        <v>35</v>
      </c>
      <c r="AN5" s="121" t="s">
        <v>33</v>
      </c>
      <c r="AO5" s="121" t="s">
        <v>37</v>
      </c>
      <c r="AP5" s="121" t="s">
        <v>44</v>
      </c>
      <c r="AQ5" s="121" t="s">
        <v>40</v>
      </c>
      <c r="AR5" s="121" t="s">
        <v>37</v>
      </c>
      <c r="AS5" s="121" t="s">
        <v>54</v>
      </c>
      <c r="AT5" s="122" t="s">
        <v>35</v>
      </c>
      <c r="AU5" s="86"/>
      <c r="AV5" s="86"/>
      <c r="AW5" s="86"/>
      <c r="AX5" s="86"/>
      <c r="AY5" s="86"/>
      <c r="AZ5" s="86"/>
      <c r="BA5" s="86"/>
      <c r="BB5" s="86"/>
      <c r="BC5" s="86"/>
      <c r="BD5" s="117"/>
      <c r="BE5" s="117"/>
      <c r="BF5" s="116"/>
      <c r="BG5" s="116"/>
      <c r="BH5" s="116"/>
      <c r="BI5" s="116"/>
      <c r="BK5" s="4"/>
      <c r="BL5" s="4"/>
      <c r="BM5" s="4"/>
      <c r="BN5" s="4"/>
      <c r="BO5" s="4"/>
    </row>
    <row r="6" spans="1:68" ht="13.9" customHeight="1" x14ac:dyDescent="0.25">
      <c r="A6" s="97">
        <v>5</v>
      </c>
      <c r="B6" s="113" t="s">
        <v>46</v>
      </c>
      <c r="C6" s="113"/>
      <c r="D6" s="113" t="s">
        <v>52</v>
      </c>
      <c r="E6" s="113"/>
      <c r="F6" s="113" t="s">
        <v>44</v>
      </c>
      <c r="G6" s="113" t="s">
        <v>41</v>
      </c>
      <c r="H6" s="113"/>
      <c r="I6" s="113" t="s">
        <v>47</v>
      </c>
      <c r="J6" s="113" t="s">
        <v>46</v>
      </c>
      <c r="K6" s="114" t="s">
        <v>36</v>
      </c>
      <c r="L6" s="115" t="s">
        <v>52</v>
      </c>
      <c r="M6" s="113" t="s">
        <v>41</v>
      </c>
      <c r="N6" s="113"/>
      <c r="O6" s="113" t="s">
        <v>47</v>
      </c>
      <c r="P6" s="113"/>
      <c r="Q6" s="113" t="s">
        <v>39</v>
      </c>
      <c r="R6" s="113" t="s">
        <v>46</v>
      </c>
      <c r="S6" s="114" t="s">
        <v>36</v>
      </c>
      <c r="T6" s="115" t="s">
        <v>52</v>
      </c>
      <c r="U6" s="113"/>
      <c r="V6" s="113" t="s">
        <v>40</v>
      </c>
      <c r="W6" s="86"/>
      <c r="X6" s="86"/>
      <c r="Y6" s="86"/>
      <c r="Z6" s="86"/>
      <c r="AA6" s="100"/>
      <c r="AB6" s="100"/>
      <c r="AC6" s="100"/>
      <c r="AD6" s="100"/>
      <c r="AE6" s="139"/>
      <c r="AF6" s="83"/>
      <c r="AG6" s="83"/>
      <c r="AH6" s="84"/>
      <c r="AI6" s="4"/>
      <c r="AJ6" s="4"/>
      <c r="AK6" s="97">
        <v>5</v>
      </c>
      <c r="AL6" s="113" t="s">
        <v>46</v>
      </c>
      <c r="AM6" s="113" t="s">
        <v>42</v>
      </c>
      <c r="AN6" s="113" t="s">
        <v>52</v>
      </c>
      <c r="AO6" s="113" t="s">
        <v>35</v>
      </c>
      <c r="AP6" s="113" t="s">
        <v>44</v>
      </c>
      <c r="AQ6" s="113" t="s">
        <v>41</v>
      </c>
      <c r="AR6" s="113" t="s">
        <v>42</v>
      </c>
      <c r="AS6" s="113" t="s">
        <v>47</v>
      </c>
      <c r="AT6" s="113" t="s">
        <v>46</v>
      </c>
      <c r="AU6" s="114" t="s">
        <v>36</v>
      </c>
      <c r="AV6" s="115" t="s">
        <v>52</v>
      </c>
      <c r="AW6" s="113" t="s">
        <v>41</v>
      </c>
      <c r="AX6" s="113" t="s">
        <v>35</v>
      </c>
      <c r="AY6" s="113" t="s">
        <v>47</v>
      </c>
      <c r="AZ6" s="113" t="s">
        <v>36</v>
      </c>
      <c r="BA6" s="113" t="s">
        <v>39</v>
      </c>
      <c r="BB6" s="113" t="s">
        <v>46</v>
      </c>
      <c r="BC6" s="114" t="s">
        <v>36</v>
      </c>
      <c r="BD6" s="115" t="s">
        <v>52</v>
      </c>
      <c r="BE6" s="113" t="s">
        <v>35</v>
      </c>
      <c r="BF6" s="113" t="s">
        <v>40</v>
      </c>
      <c r="BG6" s="86"/>
      <c r="BH6" s="86"/>
      <c r="BI6" s="86"/>
      <c r="BK6" s="4"/>
      <c r="BL6" s="4"/>
      <c r="BM6" s="4"/>
      <c r="BN6" s="4"/>
      <c r="BO6" s="93"/>
    </row>
    <row r="7" spans="1:68" ht="13.9" customHeight="1" x14ac:dyDescent="0.25">
      <c r="A7" s="94">
        <v>6</v>
      </c>
      <c r="B7" s="97" t="s">
        <v>54</v>
      </c>
      <c r="C7" s="97"/>
      <c r="D7" s="97" t="s">
        <v>52</v>
      </c>
      <c r="E7" s="97" t="s">
        <v>38</v>
      </c>
      <c r="F7" s="97"/>
      <c r="G7" s="119" t="s">
        <v>53</v>
      </c>
      <c r="H7" s="120" t="s">
        <v>52</v>
      </c>
      <c r="I7" s="97"/>
      <c r="J7" s="97" t="s">
        <v>40</v>
      </c>
      <c r="K7" s="119" t="s">
        <v>41</v>
      </c>
      <c r="L7" s="120"/>
      <c r="M7" s="97" t="s">
        <v>57</v>
      </c>
      <c r="N7" s="97" t="s">
        <v>46</v>
      </c>
      <c r="O7" s="97"/>
      <c r="P7" s="97" t="s">
        <v>54</v>
      </c>
      <c r="Q7" s="97"/>
      <c r="R7" s="121" t="s">
        <v>53</v>
      </c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83"/>
      <c r="AG7" s="83"/>
      <c r="AH7" s="83"/>
      <c r="AI7" s="4"/>
      <c r="AJ7" s="4"/>
      <c r="AK7" s="94">
        <v>6</v>
      </c>
      <c r="AL7" s="97" t="s">
        <v>54</v>
      </c>
      <c r="AM7" s="97" t="s">
        <v>45</v>
      </c>
      <c r="AN7" s="97" t="s">
        <v>52</v>
      </c>
      <c r="AO7" s="97" t="s">
        <v>38</v>
      </c>
      <c r="AP7" s="97" t="s">
        <v>42</v>
      </c>
      <c r="AQ7" s="119" t="s">
        <v>53</v>
      </c>
      <c r="AR7" s="120" t="s">
        <v>52</v>
      </c>
      <c r="AS7" s="97" t="s">
        <v>35</v>
      </c>
      <c r="AT7" s="97" t="s">
        <v>40</v>
      </c>
      <c r="AU7" s="119" t="s">
        <v>41</v>
      </c>
      <c r="AV7" s="120" t="s">
        <v>35</v>
      </c>
      <c r="AW7" s="97" t="s">
        <v>57</v>
      </c>
      <c r="AX7" s="97" t="s">
        <v>46</v>
      </c>
      <c r="AY7" s="97" t="s">
        <v>37</v>
      </c>
      <c r="AZ7" s="97" t="s">
        <v>54</v>
      </c>
      <c r="BA7" s="97" t="s">
        <v>35</v>
      </c>
      <c r="BB7" s="121" t="s">
        <v>53</v>
      </c>
      <c r="BC7" s="100"/>
      <c r="BD7" s="100"/>
      <c r="BE7" s="100"/>
      <c r="BF7" s="100"/>
      <c r="BG7" s="100"/>
      <c r="BH7" s="100"/>
      <c r="BI7" s="100"/>
      <c r="BJ7" s="4"/>
      <c r="BK7" s="4"/>
      <c r="BL7" s="4"/>
      <c r="BM7" s="4"/>
      <c r="BN7" s="4"/>
      <c r="BO7" s="4"/>
    </row>
    <row r="8" spans="1:68" ht="13.9" customHeight="1" x14ac:dyDescent="0.25">
      <c r="A8" s="86">
        <v>7</v>
      </c>
      <c r="B8" s="97" t="s">
        <v>52</v>
      </c>
      <c r="C8" s="97" t="s">
        <v>41</v>
      </c>
      <c r="D8" s="97"/>
      <c r="E8" s="97" t="s">
        <v>47</v>
      </c>
      <c r="F8" s="97"/>
      <c r="G8" s="97" t="s">
        <v>39</v>
      </c>
      <c r="H8" s="119" t="s">
        <v>36</v>
      </c>
      <c r="I8" s="97" t="s">
        <v>43</v>
      </c>
      <c r="J8" s="97"/>
      <c r="K8" s="97" t="s">
        <v>48</v>
      </c>
      <c r="L8" s="97" t="s">
        <v>39</v>
      </c>
      <c r="M8" s="97" t="s">
        <v>37</v>
      </c>
      <c r="N8" s="119" t="s">
        <v>53</v>
      </c>
      <c r="O8" s="97" t="s">
        <v>52</v>
      </c>
      <c r="P8" s="97"/>
      <c r="Q8" s="97" t="s">
        <v>40</v>
      </c>
      <c r="R8" s="121" t="s">
        <v>41</v>
      </c>
      <c r="S8" s="121"/>
      <c r="T8" s="121" t="s">
        <v>57</v>
      </c>
      <c r="U8" s="121" t="s">
        <v>46</v>
      </c>
      <c r="V8" s="121"/>
      <c r="W8" s="121" t="s">
        <v>54</v>
      </c>
      <c r="X8" s="121"/>
      <c r="Y8" s="121" t="s">
        <v>53</v>
      </c>
      <c r="Z8" s="86"/>
      <c r="AA8" s="100"/>
      <c r="AB8" s="100"/>
      <c r="AC8" s="140"/>
      <c r="AD8" s="140"/>
      <c r="AE8" s="140"/>
      <c r="AF8" s="44"/>
      <c r="AG8" s="44"/>
      <c r="AH8" s="44"/>
      <c r="AI8" s="4"/>
      <c r="AJ8" s="4"/>
      <c r="AK8" s="97">
        <v>7</v>
      </c>
      <c r="AL8" s="97" t="s">
        <v>52</v>
      </c>
      <c r="AM8" s="97" t="s">
        <v>41</v>
      </c>
      <c r="AN8" s="97" t="s">
        <v>35</v>
      </c>
      <c r="AO8" s="97" t="s">
        <v>47</v>
      </c>
      <c r="AP8" s="97" t="s">
        <v>36</v>
      </c>
      <c r="AQ8" s="97" t="s">
        <v>39</v>
      </c>
      <c r="AR8" s="119" t="s">
        <v>36</v>
      </c>
      <c r="AS8" s="97" t="s">
        <v>43</v>
      </c>
      <c r="AT8" s="97" t="s">
        <v>42</v>
      </c>
      <c r="AU8" s="97" t="s">
        <v>48</v>
      </c>
      <c r="AV8" s="97" t="s">
        <v>39</v>
      </c>
      <c r="AW8" s="97" t="s">
        <v>37</v>
      </c>
      <c r="AX8" s="119" t="s">
        <v>53</v>
      </c>
      <c r="AY8" s="97" t="s">
        <v>52</v>
      </c>
      <c r="AZ8" s="97" t="s">
        <v>35</v>
      </c>
      <c r="BA8" s="97" t="s">
        <v>40</v>
      </c>
      <c r="BB8" s="121" t="s">
        <v>41</v>
      </c>
      <c r="BC8" s="121" t="s">
        <v>35</v>
      </c>
      <c r="BD8" s="121" t="s">
        <v>57</v>
      </c>
      <c r="BE8" s="121" t="s">
        <v>46</v>
      </c>
      <c r="BF8" s="121" t="s">
        <v>37</v>
      </c>
      <c r="BG8" s="121" t="s">
        <v>54</v>
      </c>
      <c r="BH8" s="121" t="s">
        <v>35</v>
      </c>
      <c r="BI8" s="121" t="s">
        <v>53</v>
      </c>
      <c r="BK8" s="4"/>
      <c r="BL8" s="4"/>
      <c r="BM8" s="44"/>
      <c r="BN8" s="44"/>
      <c r="BO8" s="44"/>
    </row>
    <row r="9" spans="1:68" ht="13.9" customHeight="1" x14ac:dyDescent="0.25">
      <c r="A9" s="103">
        <v>8</v>
      </c>
      <c r="B9" s="94" t="s">
        <v>38</v>
      </c>
      <c r="C9" s="97"/>
      <c r="D9" s="97" t="s">
        <v>46</v>
      </c>
      <c r="E9" s="97" t="s">
        <v>40</v>
      </c>
      <c r="F9" s="97" t="s">
        <v>41</v>
      </c>
      <c r="G9" s="97"/>
      <c r="H9" s="97" t="s">
        <v>34</v>
      </c>
      <c r="I9" s="97"/>
      <c r="J9" s="97" t="s">
        <v>56</v>
      </c>
      <c r="K9" s="97"/>
      <c r="L9" s="97" t="s">
        <v>41</v>
      </c>
      <c r="M9" s="121"/>
      <c r="N9" s="121" t="s">
        <v>46</v>
      </c>
      <c r="O9" s="119" t="s">
        <v>37</v>
      </c>
      <c r="P9" s="121" t="s">
        <v>52</v>
      </c>
      <c r="Q9" s="121" t="s">
        <v>41</v>
      </c>
      <c r="R9" s="121"/>
      <c r="S9" s="121" t="s">
        <v>47</v>
      </c>
      <c r="T9" s="121"/>
      <c r="U9" s="121" t="s">
        <v>39</v>
      </c>
      <c r="V9" s="121" t="s">
        <v>46</v>
      </c>
      <c r="W9" s="119" t="s">
        <v>37</v>
      </c>
      <c r="X9" s="121" t="s">
        <v>44</v>
      </c>
      <c r="Y9" s="121"/>
      <c r="Z9" s="121" t="s">
        <v>44</v>
      </c>
      <c r="AA9" s="121" t="s">
        <v>40</v>
      </c>
      <c r="AB9" s="121"/>
      <c r="AC9" s="128" t="s">
        <v>53</v>
      </c>
      <c r="AD9" s="140"/>
      <c r="AE9" s="140"/>
      <c r="AF9" s="83"/>
      <c r="AG9" s="83"/>
      <c r="AH9" s="83"/>
      <c r="AI9" s="4"/>
      <c r="AJ9" s="4"/>
      <c r="AK9" s="106">
        <v>8</v>
      </c>
      <c r="AL9" s="1" t="s">
        <v>38</v>
      </c>
      <c r="AM9" s="95" t="s">
        <v>42</v>
      </c>
      <c r="AN9" s="95" t="s">
        <v>46</v>
      </c>
      <c r="AO9" s="95" t="s">
        <v>40</v>
      </c>
      <c r="AP9" s="95" t="s">
        <v>41</v>
      </c>
      <c r="AQ9" s="95" t="s">
        <v>36</v>
      </c>
      <c r="AR9" s="95" t="s">
        <v>34</v>
      </c>
      <c r="AS9" s="95" t="s">
        <v>37</v>
      </c>
      <c r="AT9" s="95" t="s">
        <v>56</v>
      </c>
      <c r="AU9" s="95" t="s">
        <v>37</v>
      </c>
      <c r="AV9" s="95" t="s">
        <v>41</v>
      </c>
      <c r="AW9" s="121" t="s">
        <v>36</v>
      </c>
      <c r="AX9" s="121" t="s">
        <v>46</v>
      </c>
      <c r="AY9" s="119" t="s">
        <v>37</v>
      </c>
      <c r="AZ9" s="121" t="s">
        <v>52</v>
      </c>
      <c r="BA9" s="121" t="s">
        <v>41</v>
      </c>
      <c r="BB9" s="121" t="s">
        <v>35</v>
      </c>
      <c r="BC9" s="121" t="s">
        <v>47</v>
      </c>
      <c r="BD9" s="121" t="s">
        <v>36</v>
      </c>
      <c r="BE9" s="121" t="s">
        <v>39</v>
      </c>
      <c r="BF9" s="121" t="s">
        <v>46</v>
      </c>
      <c r="BG9" s="119" t="s">
        <v>37</v>
      </c>
      <c r="BH9" s="121" t="s">
        <v>44</v>
      </c>
      <c r="BI9" s="121" t="s">
        <v>37</v>
      </c>
      <c r="BJ9" s="121" t="s">
        <v>44</v>
      </c>
      <c r="BK9" s="121" t="s">
        <v>40</v>
      </c>
      <c r="BL9" s="121" t="s">
        <v>42</v>
      </c>
      <c r="BM9" s="128" t="s">
        <v>53</v>
      </c>
      <c r="BN9" s="44"/>
      <c r="BO9" s="44"/>
    </row>
    <row r="10" spans="1:68" ht="13.9" customHeight="1" x14ac:dyDescent="0.25">
      <c r="A10" s="86">
        <v>9</v>
      </c>
      <c r="B10" s="118" t="s">
        <v>47</v>
      </c>
      <c r="C10" s="94"/>
      <c r="D10" s="94" t="s">
        <v>38</v>
      </c>
      <c r="E10" s="94"/>
      <c r="F10" s="94" t="s">
        <v>46</v>
      </c>
      <c r="G10" s="113" t="s">
        <v>40</v>
      </c>
      <c r="H10" s="113" t="s">
        <v>41</v>
      </c>
      <c r="I10" s="113"/>
      <c r="J10" s="113" t="s">
        <v>34</v>
      </c>
      <c r="K10" s="113"/>
      <c r="L10" s="113" t="s">
        <v>56</v>
      </c>
      <c r="M10" s="113"/>
      <c r="N10" s="113" t="s">
        <v>41</v>
      </c>
      <c r="O10" s="113"/>
      <c r="P10" s="113" t="s">
        <v>46</v>
      </c>
      <c r="Q10" s="129" t="s">
        <v>37</v>
      </c>
      <c r="R10" s="113" t="s">
        <v>52</v>
      </c>
      <c r="S10" s="113" t="s">
        <v>41</v>
      </c>
      <c r="T10" s="113"/>
      <c r="U10" s="113" t="s">
        <v>47</v>
      </c>
      <c r="V10" s="113"/>
      <c r="W10" s="113" t="s">
        <v>39</v>
      </c>
      <c r="X10" s="113" t="s">
        <v>46</v>
      </c>
      <c r="Y10" s="119" t="s">
        <v>37</v>
      </c>
      <c r="Z10" s="124" t="s">
        <v>44</v>
      </c>
      <c r="AA10" s="141"/>
      <c r="AB10" s="124" t="s">
        <v>44</v>
      </c>
      <c r="AC10" s="124" t="s">
        <v>40</v>
      </c>
      <c r="AD10" s="141"/>
      <c r="AE10" s="124" t="s">
        <v>53</v>
      </c>
      <c r="AF10" s="83"/>
      <c r="AG10" s="83"/>
      <c r="AH10" s="83"/>
      <c r="AI10" s="4"/>
      <c r="AJ10" s="4"/>
      <c r="AK10" s="118">
        <v>9</v>
      </c>
      <c r="AL10" s="101" t="s">
        <v>47</v>
      </c>
      <c r="AM10" s="1" t="s">
        <v>42</v>
      </c>
      <c r="AN10" s="1" t="s">
        <v>38</v>
      </c>
      <c r="AO10" s="1" t="s">
        <v>42</v>
      </c>
      <c r="AP10" s="1" t="s">
        <v>46</v>
      </c>
      <c r="AQ10" s="113" t="s">
        <v>40</v>
      </c>
      <c r="AR10" s="113" t="s">
        <v>41</v>
      </c>
      <c r="AS10" s="113" t="s">
        <v>36</v>
      </c>
      <c r="AT10" s="113" t="s">
        <v>34</v>
      </c>
      <c r="AU10" s="113" t="s">
        <v>37</v>
      </c>
      <c r="AV10" s="113" t="s">
        <v>56</v>
      </c>
      <c r="AW10" s="113" t="s">
        <v>37</v>
      </c>
      <c r="AX10" s="113" t="s">
        <v>41</v>
      </c>
      <c r="AY10" s="113" t="s">
        <v>36</v>
      </c>
      <c r="AZ10" s="113" t="s">
        <v>46</v>
      </c>
      <c r="BA10" s="129" t="s">
        <v>37</v>
      </c>
      <c r="BB10" s="113" t="s">
        <v>52</v>
      </c>
      <c r="BC10" s="113" t="s">
        <v>41</v>
      </c>
      <c r="BD10" s="113" t="s">
        <v>35</v>
      </c>
      <c r="BE10" s="113" t="s">
        <v>47</v>
      </c>
      <c r="BF10" s="113" t="s">
        <v>36</v>
      </c>
      <c r="BG10" s="124" t="s">
        <v>39</v>
      </c>
      <c r="BH10" s="124" t="s">
        <v>46</v>
      </c>
      <c r="BI10" s="135" t="s">
        <v>37</v>
      </c>
      <c r="BJ10" s="124" t="s">
        <v>44</v>
      </c>
      <c r="BK10" s="104" t="s">
        <v>37</v>
      </c>
      <c r="BL10" s="40" t="s">
        <v>44</v>
      </c>
      <c r="BM10" s="40" t="s">
        <v>40</v>
      </c>
      <c r="BN10" s="104" t="s">
        <v>42</v>
      </c>
      <c r="BO10" s="40" t="s">
        <v>53</v>
      </c>
      <c r="BP10" s="136"/>
    </row>
    <row r="11" spans="1:68" ht="13.9" customHeight="1" x14ac:dyDescent="0.25">
      <c r="A11" s="86">
        <v>10</v>
      </c>
      <c r="B11" s="97" t="s">
        <v>54</v>
      </c>
      <c r="C11" s="118"/>
      <c r="D11" s="118" t="s">
        <v>40</v>
      </c>
      <c r="E11" s="118"/>
      <c r="F11" s="118" t="s">
        <v>34</v>
      </c>
      <c r="G11" s="118"/>
      <c r="H11" s="142" t="s">
        <v>57</v>
      </c>
      <c r="I11" s="118" t="s">
        <v>54</v>
      </c>
      <c r="J11" s="142" t="s">
        <v>36</v>
      </c>
      <c r="K11" s="118" t="s">
        <v>52</v>
      </c>
      <c r="L11" s="118" t="s">
        <v>41</v>
      </c>
      <c r="M11" s="118"/>
      <c r="N11" s="118" t="s">
        <v>47</v>
      </c>
      <c r="O11" s="24"/>
      <c r="P11" s="126" t="s">
        <v>39</v>
      </c>
      <c r="Q11" s="125" t="s">
        <v>36</v>
      </c>
      <c r="R11" s="100"/>
      <c r="S11" s="100"/>
      <c r="T11" s="86"/>
      <c r="U11" s="86"/>
      <c r="V11" s="86"/>
      <c r="W11" s="86"/>
      <c r="X11" s="86"/>
      <c r="Y11" s="86"/>
      <c r="Z11" s="86"/>
      <c r="AA11" s="100"/>
      <c r="AB11" s="100"/>
      <c r="AC11" s="140"/>
      <c r="AD11" s="117"/>
      <c r="AE11" s="140"/>
      <c r="AF11" s="83"/>
      <c r="AG11" s="83"/>
      <c r="AH11" s="83"/>
      <c r="AI11" s="4"/>
      <c r="AJ11" s="4"/>
      <c r="AK11" s="118">
        <v>10</v>
      </c>
      <c r="AL11" s="95" t="s">
        <v>54</v>
      </c>
      <c r="AM11" s="101" t="s">
        <v>36</v>
      </c>
      <c r="AN11" s="101" t="s">
        <v>40</v>
      </c>
      <c r="AO11" s="101" t="s">
        <v>36</v>
      </c>
      <c r="AP11" s="101" t="s">
        <v>34</v>
      </c>
      <c r="AQ11" s="101" t="s">
        <v>35</v>
      </c>
      <c r="AR11" s="130" t="s">
        <v>57</v>
      </c>
      <c r="AS11" s="101" t="s">
        <v>54</v>
      </c>
      <c r="AT11" s="130" t="s">
        <v>36</v>
      </c>
      <c r="AU11" s="101" t="s">
        <v>52</v>
      </c>
      <c r="AV11" s="101" t="s">
        <v>41</v>
      </c>
      <c r="AW11" s="101" t="s">
        <v>35</v>
      </c>
      <c r="AX11" s="101" t="s">
        <v>47</v>
      </c>
      <c r="AY11" s="24" t="s">
        <v>36</v>
      </c>
      <c r="AZ11" s="126" t="s">
        <v>39</v>
      </c>
      <c r="BA11" s="125" t="s">
        <v>36</v>
      </c>
      <c r="BB11" s="4"/>
      <c r="BC11" s="4"/>
      <c r="BK11" s="4"/>
      <c r="BL11" s="4"/>
      <c r="BM11" s="44"/>
      <c r="BN11" s="25"/>
      <c r="BO11" s="44"/>
    </row>
    <row r="12" spans="1:68" ht="13.9" customHeight="1" x14ac:dyDescent="0.25">
      <c r="A12" s="86">
        <v>11</v>
      </c>
      <c r="B12" s="94" t="s">
        <v>44</v>
      </c>
      <c r="C12" s="94" t="s">
        <v>52</v>
      </c>
      <c r="D12" s="94" t="s">
        <v>34</v>
      </c>
      <c r="E12" s="94"/>
      <c r="F12" s="94" t="s">
        <v>40</v>
      </c>
      <c r="G12" s="113" t="s">
        <v>46</v>
      </c>
      <c r="H12" s="142" t="s">
        <v>36</v>
      </c>
      <c r="I12" s="113" t="s">
        <v>40</v>
      </c>
      <c r="J12" s="113" t="s">
        <v>41</v>
      </c>
      <c r="K12" s="113" t="s">
        <v>33</v>
      </c>
      <c r="L12" s="113"/>
      <c r="M12" s="113" t="s">
        <v>43</v>
      </c>
      <c r="N12" s="113"/>
      <c r="O12" s="113" t="s">
        <v>46</v>
      </c>
      <c r="P12" s="113" t="s">
        <v>36</v>
      </c>
      <c r="Q12" s="100"/>
      <c r="R12" s="100"/>
      <c r="S12" s="100"/>
      <c r="T12" s="100"/>
      <c r="U12" s="100"/>
      <c r="V12" s="86"/>
      <c r="W12" s="86"/>
      <c r="X12" s="86"/>
      <c r="Y12" s="86"/>
      <c r="Z12" s="86"/>
      <c r="AA12" s="100"/>
      <c r="AB12" s="100"/>
      <c r="AC12" s="140"/>
      <c r="AD12" s="140"/>
      <c r="AE12" s="140"/>
      <c r="AF12" s="83"/>
      <c r="AG12" s="83"/>
      <c r="AH12" s="83"/>
      <c r="AI12" s="4"/>
      <c r="AJ12" s="4"/>
      <c r="AK12" s="118">
        <v>11</v>
      </c>
      <c r="AL12" s="1" t="s">
        <v>44</v>
      </c>
      <c r="AM12" s="1" t="s">
        <v>52</v>
      </c>
      <c r="AN12" s="1" t="s">
        <v>34</v>
      </c>
      <c r="AO12" s="1" t="s">
        <v>42</v>
      </c>
      <c r="AP12" s="1" t="s">
        <v>40</v>
      </c>
      <c r="AQ12" s="113" t="s">
        <v>46</v>
      </c>
      <c r="AR12" s="130" t="s">
        <v>36</v>
      </c>
      <c r="AS12" s="113" t="s">
        <v>40</v>
      </c>
      <c r="AT12" s="113" t="s">
        <v>41</v>
      </c>
      <c r="AU12" s="113" t="s">
        <v>33</v>
      </c>
      <c r="AV12" s="113" t="s">
        <v>35</v>
      </c>
      <c r="AW12" s="113" t="s">
        <v>43</v>
      </c>
      <c r="AX12" s="113" t="s">
        <v>37</v>
      </c>
      <c r="AY12" s="113" t="s">
        <v>46</v>
      </c>
      <c r="AZ12" s="113" t="s">
        <v>36</v>
      </c>
      <c r="BA12" s="4"/>
      <c r="BB12" s="4"/>
      <c r="BC12" s="4"/>
      <c r="BD12" s="4"/>
      <c r="BE12" s="4"/>
      <c r="BK12" s="4"/>
      <c r="BL12" s="4"/>
      <c r="BM12" s="44"/>
      <c r="BN12" s="44"/>
      <c r="BO12" s="44"/>
    </row>
    <row r="13" spans="1:68" ht="13.9" customHeight="1" x14ac:dyDescent="0.25">
      <c r="A13" s="105">
        <v>12</v>
      </c>
      <c r="B13" s="97" t="s">
        <v>46</v>
      </c>
      <c r="C13" s="97"/>
      <c r="D13" s="97" t="s">
        <v>48</v>
      </c>
      <c r="E13" s="97"/>
      <c r="F13" s="97" t="s">
        <v>46</v>
      </c>
      <c r="G13" s="97"/>
      <c r="H13" s="142" t="s">
        <v>50</v>
      </c>
      <c r="I13" s="97" t="s">
        <v>52</v>
      </c>
      <c r="J13" s="97" t="s">
        <v>41</v>
      </c>
      <c r="K13" s="97"/>
      <c r="L13" s="143" t="s">
        <v>47</v>
      </c>
      <c r="M13" s="97"/>
      <c r="N13" s="97" t="s">
        <v>39</v>
      </c>
      <c r="O13" s="97" t="s">
        <v>42</v>
      </c>
      <c r="P13" s="100"/>
      <c r="Q13" s="100"/>
      <c r="R13" s="100"/>
      <c r="S13" s="100"/>
      <c r="T13" s="100"/>
      <c r="U13" s="100"/>
      <c r="V13" s="86"/>
      <c r="W13" s="86"/>
      <c r="X13" s="86"/>
      <c r="Y13" s="86"/>
      <c r="Z13" s="86"/>
      <c r="AA13" s="100"/>
      <c r="AB13" s="100"/>
      <c r="AC13" s="140"/>
      <c r="AD13" s="123"/>
      <c r="AE13" s="123"/>
      <c r="AF13" s="85"/>
      <c r="AG13" s="85"/>
      <c r="AH13" s="85"/>
      <c r="AI13" s="4"/>
      <c r="AJ13" s="4"/>
      <c r="AK13" s="97">
        <v>12</v>
      </c>
      <c r="AL13" s="95" t="s">
        <v>46</v>
      </c>
      <c r="AM13" s="95" t="s">
        <v>36</v>
      </c>
      <c r="AN13" s="95" t="s">
        <v>48</v>
      </c>
      <c r="AO13" s="95" t="s">
        <v>37</v>
      </c>
      <c r="AP13" s="95" t="s">
        <v>46</v>
      </c>
      <c r="AQ13" s="95" t="s">
        <v>37</v>
      </c>
      <c r="AR13" s="130" t="s">
        <v>50</v>
      </c>
      <c r="AS13" s="95" t="s">
        <v>52</v>
      </c>
      <c r="AT13" s="95" t="s">
        <v>41</v>
      </c>
      <c r="AU13" s="95" t="s">
        <v>35</v>
      </c>
      <c r="AV13" s="102" t="s">
        <v>47</v>
      </c>
      <c r="AW13" s="95" t="s">
        <v>36</v>
      </c>
      <c r="AX13" s="95" t="s">
        <v>39</v>
      </c>
      <c r="AY13" s="95" t="s">
        <v>42</v>
      </c>
      <c r="AZ13" s="4"/>
      <c r="BA13" s="4"/>
      <c r="BB13" s="4"/>
      <c r="BC13" s="4"/>
      <c r="BD13" s="4"/>
      <c r="BE13" s="4"/>
      <c r="BK13" s="4"/>
      <c r="BL13" s="4"/>
      <c r="BM13" s="44"/>
      <c r="BN13" s="23"/>
      <c r="BO13" s="23"/>
    </row>
    <row r="14" spans="1:68" ht="13.9" customHeight="1" x14ac:dyDescent="0.25">
      <c r="A14" s="87">
        <v>13</v>
      </c>
      <c r="B14" s="121" t="s">
        <v>52</v>
      </c>
      <c r="C14" s="121"/>
      <c r="D14" s="121" t="s">
        <v>44</v>
      </c>
      <c r="E14" s="121" t="s">
        <v>40</v>
      </c>
      <c r="F14" s="121" t="s">
        <v>41</v>
      </c>
      <c r="G14" s="121"/>
      <c r="H14" s="121" t="s">
        <v>49</v>
      </c>
      <c r="I14" s="121" t="s">
        <v>46</v>
      </c>
      <c r="J14" s="142" t="s">
        <v>37</v>
      </c>
      <c r="K14" s="121" t="s">
        <v>46</v>
      </c>
      <c r="L14" s="121" t="s">
        <v>36</v>
      </c>
      <c r="M14" s="121" t="s">
        <v>48</v>
      </c>
      <c r="N14" s="121" t="s">
        <v>37</v>
      </c>
      <c r="O14" s="121" t="s">
        <v>46</v>
      </c>
      <c r="P14" s="121" t="s">
        <v>52</v>
      </c>
      <c r="Q14" s="121" t="s">
        <v>41</v>
      </c>
      <c r="R14" s="121" t="s">
        <v>35</v>
      </c>
      <c r="S14" s="121" t="s">
        <v>47</v>
      </c>
      <c r="T14" s="121" t="s">
        <v>36</v>
      </c>
      <c r="U14" s="121" t="s">
        <v>39</v>
      </c>
      <c r="V14" s="121" t="s">
        <v>42</v>
      </c>
      <c r="W14" s="86"/>
      <c r="X14" s="86"/>
      <c r="Y14" s="86"/>
      <c r="Z14" s="86"/>
      <c r="AA14" s="86"/>
      <c r="AB14" s="86"/>
      <c r="AC14" s="86"/>
      <c r="AD14" s="86"/>
      <c r="AE14" s="140"/>
      <c r="AF14" s="83"/>
      <c r="AG14" s="83"/>
      <c r="AH14" s="83"/>
      <c r="AI14" s="4"/>
      <c r="AJ14" s="4"/>
      <c r="AK14" s="134">
        <v>13</v>
      </c>
      <c r="AL14" s="98" t="s">
        <v>52</v>
      </c>
      <c r="AM14" s="98" t="s">
        <v>35</v>
      </c>
      <c r="AN14" s="98" t="s">
        <v>44</v>
      </c>
      <c r="AO14" s="98" t="s">
        <v>40</v>
      </c>
      <c r="AP14" s="98" t="s">
        <v>41</v>
      </c>
      <c r="AQ14" s="121" t="s">
        <v>42</v>
      </c>
      <c r="AR14" s="98" t="s">
        <v>49</v>
      </c>
      <c r="AS14" s="121" t="s">
        <v>46</v>
      </c>
      <c r="AT14" s="121" t="s">
        <v>37</v>
      </c>
      <c r="AU14" s="121" t="s">
        <v>46</v>
      </c>
      <c r="AV14" s="121" t="s">
        <v>36</v>
      </c>
      <c r="AW14" s="121" t="s">
        <v>48</v>
      </c>
      <c r="AX14" s="121" t="s">
        <v>37</v>
      </c>
      <c r="AY14" s="121" t="s">
        <v>46</v>
      </c>
      <c r="AZ14" s="121" t="s">
        <v>52</v>
      </c>
      <c r="BA14" s="121" t="s">
        <v>41</v>
      </c>
      <c r="BB14" s="121" t="s">
        <v>35</v>
      </c>
      <c r="BC14" s="121" t="s">
        <v>47</v>
      </c>
      <c r="BD14" s="121" t="s">
        <v>36</v>
      </c>
      <c r="BE14" s="121" t="s">
        <v>39</v>
      </c>
      <c r="BF14" s="121" t="s">
        <v>42</v>
      </c>
      <c r="BO14" s="44"/>
    </row>
    <row r="15" spans="1:68" ht="13.9" customHeight="1" x14ac:dyDescent="0.25">
      <c r="A15" s="94">
        <v>14</v>
      </c>
      <c r="B15" s="113" t="s">
        <v>44</v>
      </c>
      <c r="C15" s="113"/>
      <c r="D15" s="113" t="s">
        <v>53</v>
      </c>
      <c r="E15" s="113"/>
      <c r="F15" s="113" t="s">
        <v>52</v>
      </c>
      <c r="G15" s="113" t="s">
        <v>35</v>
      </c>
      <c r="H15" s="113" t="s">
        <v>44</v>
      </c>
      <c r="I15" s="113" t="s">
        <v>40</v>
      </c>
      <c r="J15" s="113" t="s">
        <v>41</v>
      </c>
      <c r="K15" s="113"/>
      <c r="L15" s="113" t="s">
        <v>49</v>
      </c>
      <c r="M15" s="113" t="s">
        <v>46</v>
      </c>
      <c r="N15" s="142" t="s">
        <v>37</v>
      </c>
      <c r="O15" s="113" t="s">
        <v>46</v>
      </c>
      <c r="P15" s="113" t="s">
        <v>36</v>
      </c>
      <c r="Q15" s="113" t="s">
        <v>48</v>
      </c>
      <c r="R15" s="113" t="s">
        <v>37</v>
      </c>
      <c r="S15" s="142" t="s">
        <v>46</v>
      </c>
      <c r="T15" s="113" t="s">
        <v>52</v>
      </c>
      <c r="U15" s="113" t="s">
        <v>41</v>
      </c>
      <c r="V15" s="113" t="s">
        <v>35</v>
      </c>
      <c r="W15" s="113" t="s">
        <v>47</v>
      </c>
      <c r="X15" s="113" t="s">
        <v>36</v>
      </c>
      <c r="Y15" s="113" t="s">
        <v>39</v>
      </c>
      <c r="Z15" s="113" t="s">
        <v>42</v>
      </c>
      <c r="AA15" s="86"/>
      <c r="AB15" s="100"/>
      <c r="AC15" s="140"/>
      <c r="AD15" s="140"/>
      <c r="AE15" s="140"/>
      <c r="AF15" s="83"/>
      <c r="AG15" s="83"/>
      <c r="AH15" s="83"/>
      <c r="AI15" s="4"/>
      <c r="AJ15" s="4"/>
      <c r="AK15" s="94">
        <v>14</v>
      </c>
      <c r="AL15" s="3" t="s">
        <v>44</v>
      </c>
      <c r="AM15" s="3" t="s">
        <v>36</v>
      </c>
      <c r="AN15" s="3" t="s">
        <v>53</v>
      </c>
      <c r="AO15" s="3" t="s">
        <v>35</v>
      </c>
      <c r="AP15" s="3" t="s">
        <v>52</v>
      </c>
      <c r="AQ15" s="3" t="s">
        <v>35</v>
      </c>
      <c r="AR15" s="3" t="s">
        <v>44</v>
      </c>
      <c r="AS15" s="3" t="s">
        <v>40</v>
      </c>
      <c r="AT15" s="3" t="s">
        <v>41</v>
      </c>
      <c r="AU15" s="3" t="s">
        <v>42</v>
      </c>
      <c r="AV15" s="3" t="s">
        <v>49</v>
      </c>
      <c r="AW15" s="3" t="s">
        <v>46</v>
      </c>
      <c r="AX15" s="3" t="s">
        <v>37</v>
      </c>
      <c r="AY15" s="113" t="s">
        <v>46</v>
      </c>
      <c r="AZ15" s="113" t="s">
        <v>36</v>
      </c>
      <c r="BA15" s="113" t="s">
        <v>48</v>
      </c>
      <c r="BB15" s="113" t="s">
        <v>37</v>
      </c>
      <c r="BC15" s="113" t="s">
        <v>46</v>
      </c>
      <c r="BD15" s="113" t="s">
        <v>52</v>
      </c>
      <c r="BE15" s="113" t="s">
        <v>41</v>
      </c>
      <c r="BF15" s="113" t="s">
        <v>35</v>
      </c>
      <c r="BG15" s="113" t="s">
        <v>47</v>
      </c>
      <c r="BH15" s="113" t="s">
        <v>36</v>
      </c>
      <c r="BI15" s="113" t="s">
        <v>39</v>
      </c>
      <c r="BJ15" s="113" t="s">
        <v>42</v>
      </c>
      <c r="BL15" s="4"/>
      <c r="BM15" s="44"/>
      <c r="BN15" s="44"/>
      <c r="BO15" s="44"/>
    </row>
    <row r="16" spans="1:68" ht="13.9" customHeight="1" x14ac:dyDescent="0.25">
      <c r="A16" s="97">
        <v>15</v>
      </c>
      <c r="B16" s="113" t="s">
        <v>52</v>
      </c>
      <c r="C16" s="113" t="s">
        <v>41</v>
      </c>
      <c r="D16" s="113"/>
      <c r="E16" s="113" t="s">
        <v>47</v>
      </c>
      <c r="F16" s="113"/>
      <c r="G16" s="113" t="s">
        <v>39</v>
      </c>
      <c r="H16" s="142" t="s">
        <v>36</v>
      </c>
      <c r="I16" s="142" t="s">
        <v>56</v>
      </c>
      <c r="J16" s="113" t="s">
        <v>41</v>
      </c>
      <c r="K16" s="113"/>
      <c r="L16" s="113" t="s">
        <v>56</v>
      </c>
      <c r="M16" s="113" t="s">
        <v>52</v>
      </c>
      <c r="N16" s="113"/>
      <c r="O16" s="113" t="s">
        <v>57</v>
      </c>
      <c r="P16" s="113"/>
      <c r="Q16" s="113" t="s">
        <v>34</v>
      </c>
      <c r="R16" s="113" t="s">
        <v>39</v>
      </c>
      <c r="S16" s="113"/>
      <c r="T16" s="113" t="s">
        <v>46</v>
      </c>
      <c r="U16" s="113" t="s">
        <v>39</v>
      </c>
      <c r="V16" s="113"/>
      <c r="W16" s="113" t="s">
        <v>53</v>
      </c>
      <c r="X16" s="86"/>
      <c r="Y16" s="86"/>
      <c r="Z16" s="86"/>
      <c r="AA16" s="86"/>
      <c r="AB16" s="100"/>
      <c r="AC16" s="140"/>
      <c r="AD16" s="140"/>
      <c r="AE16" s="140"/>
      <c r="AF16" s="83"/>
      <c r="AG16" s="83"/>
      <c r="AH16" s="83"/>
      <c r="AI16" s="4"/>
      <c r="AJ16" s="4"/>
      <c r="AK16" s="97">
        <v>15</v>
      </c>
      <c r="AL16" s="3" t="s">
        <v>52</v>
      </c>
      <c r="AM16" s="3" t="s">
        <v>41</v>
      </c>
      <c r="AN16" s="3" t="s">
        <v>35</v>
      </c>
      <c r="AO16" s="3" t="s">
        <v>47</v>
      </c>
      <c r="AP16" s="3" t="s">
        <v>36</v>
      </c>
      <c r="AQ16" s="113" t="s">
        <v>39</v>
      </c>
      <c r="AR16" s="3" t="s">
        <v>36</v>
      </c>
      <c r="AS16" s="113" t="s">
        <v>56</v>
      </c>
      <c r="AT16" s="113" t="s">
        <v>41</v>
      </c>
      <c r="AU16" s="113" t="s">
        <v>36</v>
      </c>
      <c r="AV16" s="113" t="s">
        <v>56</v>
      </c>
      <c r="AW16" s="113" t="s">
        <v>52</v>
      </c>
      <c r="AX16" s="113" t="s">
        <v>35</v>
      </c>
      <c r="AY16" s="113" t="s">
        <v>57</v>
      </c>
      <c r="AZ16" s="113" t="s">
        <v>37</v>
      </c>
      <c r="BA16" s="113" t="s">
        <v>34</v>
      </c>
      <c r="BB16" s="113" t="s">
        <v>39</v>
      </c>
      <c r="BC16" s="113" t="s">
        <v>36</v>
      </c>
      <c r="BD16" s="113" t="s">
        <v>46</v>
      </c>
      <c r="BE16" s="113" t="s">
        <v>39</v>
      </c>
      <c r="BF16" s="113" t="s">
        <v>42</v>
      </c>
      <c r="BG16" s="113" t="s">
        <v>53</v>
      </c>
      <c r="BL16" s="4"/>
      <c r="BM16" s="44"/>
      <c r="BN16" s="44"/>
      <c r="BO16" s="44"/>
    </row>
    <row r="17" spans="1:67" ht="13.9" customHeight="1" x14ac:dyDescent="0.25">
      <c r="A17" s="94">
        <v>16</v>
      </c>
      <c r="B17" s="127" t="s">
        <v>44</v>
      </c>
      <c r="C17" s="127"/>
      <c r="D17" s="127" t="s">
        <v>53</v>
      </c>
      <c r="E17" s="127"/>
      <c r="F17" s="127" t="s">
        <v>37</v>
      </c>
      <c r="G17" s="127" t="s">
        <v>56</v>
      </c>
      <c r="H17" s="125" t="s">
        <v>55</v>
      </c>
      <c r="I17" s="126"/>
      <c r="J17" s="127" t="s">
        <v>41</v>
      </c>
      <c r="K17" s="127" t="s">
        <v>36</v>
      </c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K17" s="94">
        <v>16</v>
      </c>
      <c r="AL17" s="112" t="s">
        <v>44</v>
      </c>
      <c r="AM17" s="112" t="s">
        <v>36</v>
      </c>
      <c r="AN17" s="112" t="s">
        <v>53</v>
      </c>
      <c r="AO17" s="112" t="s">
        <v>35</v>
      </c>
      <c r="AP17" s="112" t="s">
        <v>37</v>
      </c>
      <c r="AQ17" s="112" t="s">
        <v>56</v>
      </c>
      <c r="AR17" s="131" t="s">
        <v>55</v>
      </c>
      <c r="AS17" s="132" t="s">
        <v>37</v>
      </c>
      <c r="AT17" s="112" t="s">
        <v>41</v>
      </c>
      <c r="AU17" s="112" t="s">
        <v>36</v>
      </c>
    </row>
    <row r="18" spans="1:67" ht="13.9" customHeight="1" x14ac:dyDescent="0.25">
      <c r="A18" s="87">
        <v>17</v>
      </c>
      <c r="B18" s="121" t="s">
        <v>52</v>
      </c>
      <c r="C18" s="121" t="s">
        <v>41</v>
      </c>
      <c r="D18" s="121"/>
      <c r="E18" s="121" t="s">
        <v>43</v>
      </c>
      <c r="F18" s="142" t="s">
        <v>36</v>
      </c>
      <c r="G18" s="121" t="s">
        <v>44</v>
      </c>
      <c r="H18" s="121"/>
      <c r="I18" s="121" t="s">
        <v>53</v>
      </c>
      <c r="J18" s="121"/>
      <c r="K18" s="121" t="s">
        <v>52</v>
      </c>
      <c r="L18" s="121"/>
      <c r="M18" s="121" t="s">
        <v>44</v>
      </c>
      <c r="N18" s="121" t="s">
        <v>40</v>
      </c>
      <c r="O18" s="121" t="s">
        <v>41</v>
      </c>
      <c r="P18" s="121"/>
      <c r="Q18" s="121" t="s">
        <v>49</v>
      </c>
      <c r="R18" s="113" t="s">
        <v>46</v>
      </c>
      <c r="S18" s="114" t="s">
        <v>36</v>
      </c>
      <c r="T18" s="113" t="s">
        <v>52</v>
      </c>
      <c r="U18" s="113" t="s">
        <v>41</v>
      </c>
      <c r="V18" s="113"/>
      <c r="W18" s="113" t="s">
        <v>47</v>
      </c>
      <c r="X18" s="113"/>
      <c r="Y18" s="113" t="s">
        <v>39</v>
      </c>
      <c r="Z18" s="113" t="s">
        <v>36</v>
      </c>
      <c r="AA18" s="86"/>
      <c r="AB18" s="86"/>
      <c r="AC18" s="86"/>
      <c r="AD18" s="86"/>
      <c r="AE18" s="86"/>
      <c r="AK18" s="134">
        <v>17</v>
      </c>
      <c r="AL18" s="98" t="s">
        <v>52</v>
      </c>
      <c r="AM18" s="98" t="s">
        <v>41</v>
      </c>
      <c r="AN18" s="98" t="s">
        <v>36</v>
      </c>
      <c r="AO18" s="98" t="s">
        <v>43</v>
      </c>
      <c r="AP18" s="130" t="s">
        <v>36</v>
      </c>
      <c r="AQ18" s="121" t="s">
        <v>44</v>
      </c>
      <c r="AR18" s="98" t="s">
        <v>36</v>
      </c>
      <c r="AS18" s="121" t="s">
        <v>53</v>
      </c>
      <c r="AT18" s="121" t="s">
        <v>35</v>
      </c>
      <c r="AU18" s="121" t="s">
        <v>52</v>
      </c>
      <c r="AV18" s="121" t="s">
        <v>35</v>
      </c>
      <c r="AW18" s="121" t="s">
        <v>44</v>
      </c>
      <c r="AX18" s="121" t="s">
        <v>40</v>
      </c>
      <c r="AY18" s="121" t="s">
        <v>41</v>
      </c>
      <c r="AZ18" s="121" t="s">
        <v>42</v>
      </c>
      <c r="BA18" s="121" t="s">
        <v>49</v>
      </c>
      <c r="BB18" s="113" t="s">
        <v>46</v>
      </c>
      <c r="BC18" s="130" t="s">
        <v>36</v>
      </c>
      <c r="BD18" s="113" t="s">
        <v>52</v>
      </c>
      <c r="BE18" s="113" t="s">
        <v>41</v>
      </c>
      <c r="BF18" s="113" t="s">
        <v>35</v>
      </c>
      <c r="BG18" s="113" t="s">
        <v>47</v>
      </c>
      <c r="BH18" s="113" t="s">
        <v>36</v>
      </c>
      <c r="BI18" s="113" t="s">
        <v>39</v>
      </c>
      <c r="BJ18" s="113" t="s">
        <v>36</v>
      </c>
    </row>
    <row r="19" spans="1:67" ht="13.9" customHeight="1" x14ac:dyDescent="0.25">
      <c r="A19" s="94">
        <v>18</v>
      </c>
      <c r="B19" s="113" t="s">
        <v>52</v>
      </c>
      <c r="C19" s="113" t="s">
        <v>41</v>
      </c>
      <c r="D19" s="113"/>
      <c r="E19" s="113" t="s">
        <v>47</v>
      </c>
      <c r="F19" s="113" t="s">
        <v>36</v>
      </c>
      <c r="G19" s="113"/>
      <c r="H19" s="114" t="s">
        <v>36</v>
      </c>
      <c r="I19" s="114" t="s">
        <v>56</v>
      </c>
      <c r="J19" s="113" t="s">
        <v>36</v>
      </c>
      <c r="K19" s="113" t="s">
        <v>43</v>
      </c>
      <c r="L19" s="113" t="s">
        <v>40</v>
      </c>
      <c r="M19" s="113"/>
      <c r="N19" s="113" t="s">
        <v>53</v>
      </c>
      <c r="O19" s="113"/>
      <c r="P19" s="113" t="s">
        <v>40</v>
      </c>
      <c r="Q19" s="113" t="s">
        <v>37</v>
      </c>
      <c r="R19" s="86"/>
      <c r="S19" s="86"/>
      <c r="T19" s="86"/>
      <c r="U19" s="86"/>
      <c r="V19" s="86"/>
      <c r="W19" s="86"/>
      <c r="X19" s="86"/>
      <c r="Y19" s="86"/>
      <c r="Z19" s="86"/>
      <c r="AA19" s="100"/>
      <c r="AB19" s="86"/>
      <c r="AC19" s="86"/>
      <c r="AD19" s="86"/>
      <c r="AE19" s="86"/>
      <c r="AK19" s="94">
        <v>18</v>
      </c>
      <c r="AL19" s="3" t="s">
        <v>52</v>
      </c>
      <c r="AM19" s="3" t="s">
        <v>41</v>
      </c>
      <c r="AN19" s="3" t="s">
        <v>35</v>
      </c>
      <c r="AO19" s="3" t="s">
        <v>47</v>
      </c>
      <c r="AP19" s="3" t="s">
        <v>36</v>
      </c>
      <c r="AQ19" s="3" t="s">
        <v>39</v>
      </c>
      <c r="AR19" s="3" t="s">
        <v>36</v>
      </c>
      <c r="AS19" s="3" t="s">
        <v>56</v>
      </c>
      <c r="AT19" s="3" t="s">
        <v>36</v>
      </c>
      <c r="AU19" s="3" t="s">
        <v>43</v>
      </c>
      <c r="AV19" s="3" t="s">
        <v>40</v>
      </c>
      <c r="AW19" s="3" t="s">
        <v>35</v>
      </c>
      <c r="AX19" s="3" t="s">
        <v>53</v>
      </c>
      <c r="AY19" s="113" t="s">
        <v>36</v>
      </c>
      <c r="AZ19" s="113" t="s">
        <v>40</v>
      </c>
      <c r="BA19" s="113" t="s">
        <v>37</v>
      </c>
      <c r="BK19" s="4"/>
    </row>
    <row r="20" spans="1:67" ht="13.9" customHeight="1" x14ac:dyDescent="0.25">
      <c r="A20" s="87">
        <v>19</v>
      </c>
      <c r="B20" s="94" t="s">
        <v>40</v>
      </c>
      <c r="C20" s="94" t="s">
        <v>41</v>
      </c>
      <c r="D20" s="94"/>
      <c r="E20" s="94" t="s">
        <v>46</v>
      </c>
      <c r="F20" s="94" t="s">
        <v>44</v>
      </c>
      <c r="G20" s="94" t="s">
        <v>52</v>
      </c>
      <c r="H20" s="94"/>
      <c r="I20" s="94" t="s">
        <v>41</v>
      </c>
      <c r="J20" s="142" t="s">
        <v>40</v>
      </c>
      <c r="K20" s="94" t="s">
        <v>40</v>
      </c>
      <c r="L20" s="94" t="s">
        <v>41</v>
      </c>
      <c r="M20" s="113" t="s">
        <v>33</v>
      </c>
      <c r="N20" s="94"/>
      <c r="O20" s="94" t="s">
        <v>43</v>
      </c>
      <c r="P20" s="94" t="s">
        <v>44</v>
      </c>
      <c r="Q20" s="94" t="s">
        <v>54</v>
      </c>
      <c r="R20" s="113"/>
      <c r="S20" s="113" t="s">
        <v>33</v>
      </c>
      <c r="T20" s="142" t="s">
        <v>36</v>
      </c>
      <c r="U20" s="113" t="s">
        <v>55</v>
      </c>
      <c r="V20" s="113" t="s">
        <v>34</v>
      </c>
      <c r="W20" s="113"/>
      <c r="X20" s="113" t="s">
        <v>33</v>
      </c>
      <c r="Y20" s="113" t="s">
        <v>36</v>
      </c>
      <c r="Z20" s="86"/>
      <c r="AA20" s="100"/>
      <c r="AB20" s="86"/>
      <c r="AC20" s="86"/>
      <c r="AD20" s="86"/>
      <c r="AE20" s="86"/>
      <c r="AK20" s="134">
        <v>19</v>
      </c>
      <c r="AL20" s="1" t="s">
        <v>40</v>
      </c>
      <c r="AM20" s="1" t="s">
        <v>41</v>
      </c>
      <c r="AN20" s="1" t="s">
        <v>36</v>
      </c>
      <c r="AO20" s="1" t="s">
        <v>46</v>
      </c>
      <c r="AP20" s="1" t="s">
        <v>44</v>
      </c>
      <c r="AQ20" s="1" t="s">
        <v>52</v>
      </c>
      <c r="AR20" s="1" t="s">
        <v>35</v>
      </c>
      <c r="AS20" s="1" t="s">
        <v>41</v>
      </c>
      <c r="AT20" s="130" t="s">
        <v>40</v>
      </c>
      <c r="AU20" s="1" t="s">
        <v>40</v>
      </c>
      <c r="AV20" s="1" t="s">
        <v>41</v>
      </c>
      <c r="AW20" s="3" t="s">
        <v>33</v>
      </c>
      <c r="AX20" s="1" t="s">
        <v>35</v>
      </c>
      <c r="AY20" s="1" t="s">
        <v>43</v>
      </c>
      <c r="AZ20" s="1" t="s">
        <v>44</v>
      </c>
      <c r="BA20" s="1" t="s">
        <v>54</v>
      </c>
      <c r="BB20" s="3" t="s">
        <v>42</v>
      </c>
      <c r="BC20" s="3" t="s">
        <v>33</v>
      </c>
      <c r="BD20" s="130" t="s">
        <v>36</v>
      </c>
      <c r="BE20" s="3" t="s">
        <v>55</v>
      </c>
      <c r="BF20" s="3" t="s">
        <v>34</v>
      </c>
      <c r="BG20" s="3" t="s">
        <v>36</v>
      </c>
      <c r="BH20" s="3" t="s">
        <v>33</v>
      </c>
      <c r="BI20" s="3" t="s">
        <v>36</v>
      </c>
      <c r="BK20" s="4"/>
    </row>
    <row r="21" spans="1:67" ht="13.9" customHeight="1" x14ac:dyDescent="0.25">
      <c r="A21" s="94">
        <v>20</v>
      </c>
      <c r="B21" s="94" t="s">
        <v>44</v>
      </c>
      <c r="C21" s="94" t="s">
        <v>54</v>
      </c>
      <c r="D21" s="94" t="s">
        <v>34</v>
      </c>
      <c r="E21" s="94"/>
      <c r="F21" s="94" t="s">
        <v>47</v>
      </c>
      <c r="G21" s="94"/>
      <c r="H21" s="94" t="s">
        <v>57</v>
      </c>
      <c r="I21" s="94" t="s">
        <v>48</v>
      </c>
      <c r="J21" s="94"/>
      <c r="K21" s="94" t="s">
        <v>46</v>
      </c>
      <c r="L21" s="138" t="s">
        <v>39</v>
      </c>
      <c r="M21" s="94" t="s">
        <v>42</v>
      </c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K21" s="94">
        <v>20</v>
      </c>
      <c r="AL21" s="1" t="s">
        <v>44</v>
      </c>
      <c r="AM21" s="1" t="s">
        <v>54</v>
      </c>
      <c r="AN21" s="1" t="s">
        <v>34</v>
      </c>
      <c r="AO21" s="1" t="s">
        <v>36</v>
      </c>
      <c r="AP21" s="1" t="s">
        <v>47</v>
      </c>
      <c r="AQ21" s="1" t="s">
        <v>37</v>
      </c>
      <c r="AR21" s="1" t="s">
        <v>57</v>
      </c>
      <c r="AS21" s="1" t="s">
        <v>48</v>
      </c>
      <c r="AT21" s="1" t="s">
        <v>42</v>
      </c>
      <c r="AU21" s="1" t="s">
        <v>46</v>
      </c>
      <c r="AV21" s="96" t="s">
        <v>39</v>
      </c>
      <c r="AW21" s="1" t="s">
        <v>42</v>
      </c>
    </row>
    <row r="22" spans="1:67" ht="13.9" customHeight="1" x14ac:dyDescent="0.25">
      <c r="A22" s="97">
        <v>21</v>
      </c>
      <c r="B22" s="94" t="s">
        <v>44</v>
      </c>
      <c r="C22" s="94"/>
      <c r="D22" s="94" t="s">
        <v>41</v>
      </c>
      <c r="E22" s="94" t="s">
        <v>43</v>
      </c>
      <c r="F22" s="94"/>
      <c r="G22" s="94" t="s">
        <v>44</v>
      </c>
      <c r="H22" s="94" t="s">
        <v>46</v>
      </c>
      <c r="I22" s="142" t="s">
        <v>36</v>
      </c>
      <c r="J22" s="94" t="s">
        <v>53</v>
      </c>
      <c r="K22" s="94" t="s">
        <v>41</v>
      </c>
      <c r="L22" s="94"/>
      <c r="M22" s="113" t="s">
        <v>49</v>
      </c>
      <c r="N22" s="138" t="s">
        <v>36</v>
      </c>
      <c r="O22" s="144"/>
      <c r="P22" s="144"/>
      <c r="Q22" s="144"/>
      <c r="R22" s="144"/>
      <c r="S22" s="144"/>
      <c r="T22" s="144"/>
      <c r="U22" s="144"/>
      <c r="V22" s="144"/>
      <c r="W22" s="144"/>
      <c r="X22" s="86"/>
      <c r="Y22" s="86"/>
      <c r="Z22" s="86"/>
      <c r="AA22" s="86"/>
      <c r="AB22" s="86"/>
      <c r="AC22" s="86"/>
      <c r="AD22" s="86"/>
      <c r="AE22" s="86"/>
      <c r="AK22" s="97">
        <v>21</v>
      </c>
      <c r="AL22" s="1" t="s">
        <v>44</v>
      </c>
      <c r="AM22" s="1" t="s">
        <v>42</v>
      </c>
      <c r="AN22" s="1" t="s">
        <v>41</v>
      </c>
      <c r="AO22" s="1" t="s">
        <v>43</v>
      </c>
      <c r="AP22" s="1" t="s">
        <v>37</v>
      </c>
      <c r="AQ22" s="1" t="s">
        <v>44</v>
      </c>
      <c r="AR22" s="1" t="s">
        <v>46</v>
      </c>
      <c r="AS22" s="130" t="s">
        <v>36</v>
      </c>
      <c r="AT22" s="1" t="s">
        <v>53</v>
      </c>
      <c r="AU22" s="1" t="s">
        <v>41</v>
      </c>
      <c r="AV22" s="1" t="s">
        <v>42</v>
      </c>
      <c r="AW22" s="3" t="s">
        <v>49</v>
      </c>
      <c r="AX22" s="96" t="s">
        <v>36</v>
      </c>
      <c r="AY22" s="83"/>
      <c r="AZ22" s="83"/>
      <c r="BA22" s="83"/>
      <c r="BB22" s="83"/>
      <c r="BC22" s="83"/>
      <c r="BD22" s="83"/>
      <c r="BE22" s="83"/>
      <c r="BF22" s="83"/>
      <c r="BG22" s="83"/>
    </row>
    <row r="23" spans="1:67" ht="13.9" customHeight="1" x14ac:dyDescent="0.25">
      <c r="A23" s="4" t="s">
        <v>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3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K23" s="4" t="s">
        <v>0</v>
      </c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133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spans="1:67" ht="13.9" customHeight="1" x14ac:dyDescent="0.25">
      <c r="A24" s="87">
        <v>1</v>
      </c>
      <c r="B24" s="4" t="s">
        <v>58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K24" s="87">
        <v>1</v>
      </c>
      <c r="AL24" s="4" t="s">
        <v>58</v>
      </c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 ht="13.9" customHeight="1" x14ac:dyDescent="0.25">
      <c r="A25" s="29">
        <v>2</v>
      </c>
      <c r="B25" s="4" t="s">
        <v>60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K25" s="29">
        <v>2</v>
      </c>
      <c r="AL25" s="4" t="s">
        <v>60</v>
      </c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3.9" customHeight="1" x14ac:dyDescent="0.25">
      <c r="A26" s="89">
        <v>3</v>
      </c>
      <c r="B26" s="4" t="s">
        <v>61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K26" s="89">
        <v>3</v>
      </c>
      <c r="AL26" s="4" t="s">
        <v>61</v>
      </c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 ht="13.9" customHeight="1" x14ac:dyDescent="0.25">
      <c r="A27" s="90">
        <v>4</v>
      </c>
      <c r="B27" s="4" t="s">
        <v>62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K27" s="90">
        <v>4</v>
      </c>
      <c r="AL27" s="4" t="s">
        <v>62</v>
      </c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 ht="13.9" customHeight="1" x14ac:dyDescent="0.25">
      <c r="A28" s="29">
        <v>5</v>
      </c>
      <c r="B28" s="6" t="s">
        <v>63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K28" s="29">
        <v>5</v>
      </c>
      <c r="AL28" s="6" t="s">
        <v>63</v>
      </c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ht="13.9" customHeight="1" x14ac:dyDescent="0.25">
      <c r="A29" s="87">
        <v>6</v>
      </c>
      <c r="B29" s="6" t="s">
        <v>64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K29" s="87">
        <v>6</v>
      </c>
      <c r="AL29" s="6" t="s">
        <v>64</v>
      </c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ht="13.9" customHeight="1" x14ac:dyDescent="0.25">
      <c r="A30" s="88">
        <v>7</v>
      </c>
      <c r="B30" s="6" t="s">
        <v>65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K30" s="88">
        <v>7</v>
      </c>
      <c r="AL30" s="6" t="s">
        <v>65</v>
      </c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ht="13.9" customHeight="1" x14ac:dyDescent="0.25">
      <c r="A31" s="89">
        <v>8</v>
      </c>
      <c r="B31" s="6" t="s">
        <v>66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K31" s="89">
        <v>8</v>
      </c>
      <c r="AL31" s="6" t="s">
        <v>66</v>
      </c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13.9" customHeight="1" x14ac:dyDescent="0.25">
      <c r="A32" s="100">
        <v>9</v>
      </c>
      <c r="B32" s="6" t="s">
        <v>67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K32" s="100">
        <v>9</v>
      </c>
      <c r="AL32" s="6" t="s">
        <v>67</v>
      </c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spans="1:67" ht="13.9" customHeight="1" x14ac:dyDescent="0.25">
      <c r="A33" s="91">
        <v>10</v>
      </c>
      <c r="B33" s="6" t="s">
        <v>68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K33" s="91">
        <v>10</v>
      </c>
      <c r="AL33" s="6" t="s">
        <v>68</v>
      </c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spans="1:67" ht="13.9" customHeight="1" x14ac:dyDescent="0.25">
      <c r="A34" s="78">
        <v>11</v>
      </c>
      <c r="B34" s="6" t="s">
        <v>69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K34" s="78">
        <v>11</v>
      </c>
      <c r="AL34" s="6" t="s">
        <v>69</v>
      </c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spans="1:67" ht="13.9" customHeight="1" x14ac:dyDescent="0.25">
      <c r="A35" s="32">
        <v>12</v>
      </c>
      <c r="B35" s="6" t="s">
        <v>70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K35" s="32">
        <v>12</v>
      </c>
      <c r="AL35" s="6" t="s">
        <v>70</v>
      </c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spans="1:67" ht="13.9" customHeight="1" x14ac:dyDescent="0.25">
      <c r="A36" s="99">
        <v>13</v>
      </c>
      <c r="B36" s="6" t="s">
        <v>74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K36" s="99">
        <v>13</v>
      </c>
      <c r="AL36" s="6" t="s">
        <v>74</v>
      </c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spans="1:67" ht="13.9" customHeight="1" x14ac:dyDescent="0.25">
      <c r="A37" s="29">
        <v>14</v>
      </c>
      <c r="B37" s="4" t="s">
        <v>75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K37" s="29">
        <v>14</v>
      </c>
      <c r="AL37" s="4" t="s">
        <v>75</v>
      </c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spans="1:67" ht="13.9" customHeight="1" x14ac:dyDescent="0.25">
      <c r="A38" s="89">
        <v>15</v>
      </c>
      <c r="B38" s="4" t="s">
        <v>76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K38" s="89">
        <v>15</v>
      </c>
      <c r="AL38" s="4" t="s">
        <v>76</v>
      </c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spans="1:67" ht="13.9" customHeight="1" x14ac:dyDescent="0.25">
      <c r="A39" s="90">
        <v>16</v>
      </c>
      <c r="B39" t="s">
        <v>77</v>
      </c>
      <c r="AK39" s="90">
        <v>16</v>
      </c>
      <c r="AL39" t="s">
        <v>77</v>
      </c>
    </row>
    <row r="40" spans="1:67" ht="13.9" customHeight="1" x14ac:dyDescent="0.25">
      <c r="A40" s="99">
        <v>17</v>
      </c>
      <c r="B40" t="s">
        <v>78</v>
      </c>
      <c r="U40" s="4"/>
      <c r="V40" s="4"/>
      <c r="AK40" s="99">
        <v>17</v>
      </c>
      <c r="AL40" t="s">
        <v>78</v>
      </c>
      <c r="BE40" s="4"/>
      <c r="BF40" s="4"/>
    </row>
    <row r="41" spans="1:67" ht="13.9" customHeight="1" x14ac:dyDescent="0.25">
      <c r="A41" s="29">
        <v>18</v>
      </c>
      <c r="B41" t="s">
        <v>79</v>
      </c>
      <c r="U41" s="4"/>
      <c r="V41" s="4"/>
      <c r="AK41" s="29">
        <v>18</v>
      </c>
      <c r="AL41" t="s">
        <v>79</v>
      </c>
      <c r="BE41" s="4"/>
      <c r="BF41" s="4"/>
    </row>
    <row r="42" spans="1:67" ht="13.9" customHeight="1" x14ac:dyDescent="0.25">
      <c r="A42" s="89">
        <v>19</v>
      </c>
      <c r="B42" s="6" t="s">
        <v>71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AK42" s="89">
        <v>19</v>
      </c>
      <c r="AL42" s="6" t="s">
        <v>71</v>
      </c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67" ht="13.9" customHeight="1" x14ac:dyDescent="0.25">
      <c r="A43" s="90">
        <v>20</v>
      </c>
      <c r="B43" s="6" t="s">
        <v>72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AK43" s="90">
        <v>20</v>
      </c>
      <c r="AL43" s="6" t="s">
        <v>72</v>
      </c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</row>
    <row r="44" spans="1:67" ht="13.9" customHeight="1" x14ac:dyDescent="0.25">
      <c r="A44" s="29">
        <v>21</v>
      </c>
      <c r="B44" s="6" t="s">
        <v>73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AK44" s="29">
        <v>21</v>
      </c>
      <c r="AL44" s="6" t="s">
        <v>73</v>
      </c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</row>
    <row r="45" spans="1:67" ht="13.9" customHeight="1" x14ac:dyDescent="0.25"/>
    <row r="46" spans="1:67" ht="13.9" customHeight="1" x14ac:dyDescent="0.25"/>
    <row r="47" spans="1:67" ht="13.9" customHeight="1" x14ac:dyDescent="0.25"/>
    <row r="48" spans="1:67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144"/>
  <sheetViews>
    <sheetView zoomScaleNormal="100" workbookViewId="0">
      <selection activeCell="U26" sqref="U26"/>
    </sheetView>
  </sheetViews>
  <sheetFormatPr defaultRowHeight="15" x14ac:dyDescent="0.25"/>
  <cols>
    <col min="1" max="1" width="3.7109375" customWidth="1"/>
    <col min="2" max="156" width="2.42578125" customWidth="1"/>
  </cols>
  <sheetData>
    <row r="1" spans="1:71" ht="13.9" customHeight="1" x14ac:dyDescent="0.25">
      <c r="A1" t="s">
        <v>51</v>
      </c>
      <c r="K1" s="5"/>
      <c r="L1" s="5"/>
      <c r="M1" s="5"/>
      <c r="N1" s="5"/>
      <c r="O1" s="5"/>
      <c r="R1" s="5"/>
      <c r="S1" s="5"/>
    </row>
    <row r="2" spans="1:71" ht="13.9" customHeight="1" x14ac:dyDescent="0.25">
      <c r="A2" s="31" t="s">
        <v>3</v>
      </c>
      <c r="B2" s="42"/>
      <c r="C2" s="40"/>
      <c r="D2" s="40"/>
      <c r="E2" s="40"/>
      <c r="F2" s="40"/>
      <c r="G2" s="40"/>
      <c r="H2" s="40"/>
      <c r="I2" s="40"/>
      <c r="J2" s="40"/>
      <c r="K2" s="42"/>
      <c r="L2" s="40"/>
      <c r="M2" s="40"/>
      <c r="N2" s="40"/>
      <c r="O2" s="40"/>
      <c r="P2" s="40"/>
      <c r="Q2" s="40"/>
      <c r="R2" s="4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8"/>
      <c r="AE2" s="28"/>
      <c r="AF2" s="28"/>
      <c r="AG2" s="1"/>
      <c r="AH2" s="1"/>
      <c r="AU2" s="4"/>
      <c r="BS2" s="43"/>
    </row>
    <row r="3" spans="1:71" ht="13.9" customHeight="1" x14ac:dyDescent="0.25">
      <c r="A3" s="69">
        <v>3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" customHeight="1" x14ac:dyDescent="0.25">
      <c r="A4" s="33" t="s">
        <v>5</v>
      </c>
      <c r="B4" s="40"/>
      <c r="C4" s="42"/>
      <c r="D4" s="42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" customHeight="1" x14ac:dyDescent="0.25">
      <c r="A5" s="30" t="s">
        <v>2</v>
      </c>
      <c r="B5" s="40"/>
      <c r="C5" s="40"/>
      <c r="D5" s="40"/>
      <c r="E5" s="42"/>
      <c r="F5" s="40"/>
      <c r="G5" s="40"/>
      <c r="H5" s="40"/>
      <c r="I5" s="40"/>
      <c r="J5" s="40"/>
      <c r="K5" s="40"/>
      <c r="L5" s="40"/>
      <c r="M5" s="40"/>
      <c r="N5" s="4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" customHeight="1" x14ac:dyDescent="0.25">
      <c r="A6" s="70">
        <v>5</v>
      </c>
      <c r="B6" s="40"/>
      <c r="C6" s="40"/>
      <c r="D6" s="40"/>
      <c r="E6" s="42"/>
      <c r="F6" s="40"/>
      <c r="G6" s="40"/>
      <c r="H6" s="40"/>
      <c r="I6" s="40"/>
      <c r="J6" s="4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BK6" s="6"/>
      <c r="BL6" s="6"/>
      <c r="BM6" s="6"/>
      <c r="BN6" s="6"/>
      <c r="BO6" s="6"/>
      <c r="BP6" s="6"/>
      <c r="BQ6" s="6"/>
      <c r="BR6" s="6"/>
      <c r="BS6" s="4"/>
    </row>
    <row r="7" spans="1:71" ht="13.9" customHeight="1" x14ac:dyDescent="0.25">
      <c r="A7" s="71">
        <v>1</v>
      </c>
      <c r="B7" s="28"/>
      <c r="C7" s="28"/>
      <c r="D7" s="42"/>
      <c r="E7" s="28"/>
      <c r="F7" s="28"/>
      <c r="G7" s="41"/>
      <c r="H7" s="28"/>
      <c r="I7" s="40"/>
      <c r="J7" s="1"/>
      <c r="K7" s="1"/>
      <c r="L7" s="1"/>
      <c r="M7" s="1"/>
      <c r="N7" s="1"/>
      <c r="O7" s="1"/>
      <c r="P7" s="40"/>
      <c r="Q7" s="4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BJ7" s="23"/>
      <c r="BK7" s="23"/>
      <c r="BL7" s="4"/>
      <c r="BM7" s="4"/>
      <c r="BN7" s="4"/>
      <c r="BO7" s="4"/>
    </row>
    <row r="8" spans="1:71" ht="13.9" customHeight="1" x14ac:dyDescent="0.25">
      <c r="A8" s="71" t="s">
        <v>9</v>
      </c>
      <c r="B8" s="3"/>
      <c r="C8" s="3"/>
      <c r="D8" s="3"/>
      <c r="E8" s="3"/>
      <c r="F8" s="42"/>
      <c r="G8" s="42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BN8" s="23"/>
      <c r="BO8" s="23"/>
      <c r="BP8" s="23"/>
      <c r="BQ8" s="4"/>
    </row>
    <row r="9" spans="1:71" ht="13.9" customHeight="1" x14ac:dyDescent="0.25">
      <c r="A9" s="71">
        <v>9</v>
      </c>
      <c r="B9" s="40"/>
      <c r="C9" s="42"/>
      <c r="D9" s="40"/>
      <c r="E9" s="40"/>
      <c r="F9" s="42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" customHeight="1" x14ac:dyDescent="0.25">
      <c r="A10" s="72">
        <v>4</v>
      </c>
      <c r="B10" s="40"/>
      <c r="C10" s="42"/>
      <c r="D10" s="40"/>
      <c r="E10" s="42"/>
      <c r="F10" s="40"/>
      <c r="G10" s="40"/>
      <c r="H10" s="40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" customHeight="1" x14ac:dyDescent="0.25">
      <c r="A11" s="73">
        <v>7</v>
      </c>
      <c r="B11" s="40"/>
      <c r="C11" s="40"/>
      <c r="D11" s="40"/>
      <c r="E11" s="40"/>
      <c r="F11" s="42"/>
      <c r="G11" s="40"/>
      <c r="H11" s="4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"/>
      <c r="W11" s="1"/>
      <c r="X11" s="1"/>
      <c r="Y11" s="1"/>
      <c r="Z11" s="1"/>
      <c r="AA11" s="1"/>
      <c r="AB11" s="1"/>
      <c r="AC11" s="1"/>
      <c r="AD11" s="40"/>
      <c r="AE11" s="40"/>
      <c r="AF11" s="40"/>
      <c r="AG11" s="40"/>
      <c r="AH11" s="40"/>
      <c r="AI11" s="23"/>
      <c r="AJ11" s="23"/>
      <c r="BL11" s="44"/>
      <c r="BM11" s="44"/>
      <c r="BN11" s="44"/>
      <c r="BO11" s="44"/>
      <c r="BP11" s="44"/>
      <c r="BQ11" s="44"/>
      <c r="BR11" s="23"/>
      <c r="BS11" s="23"/>
    </row>
    <row r="12" spans="1:71" ht="13.9" customHeight="1" x14ac:dyDescent="0.25">
      <c r="A12" s="74" t="s">
        <v>8</v>
      </c>
      <c r="B12" s="3"/>
      <c r="C12" s="3"/>
      <c r="D12" s="3"/>
      <c r="E12" s="3"/>
      <c r="F12" s="3"/>
      <c r="G12" s="40"/>
      <c r="H12" s="3"/>
      <c r="I12" s="3"/>
      <c r="J12" s="42"/>
      <c r="K12" s="4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J12" s="4"/>
      <c r="AK12" s="4"/>
      <c r="AL12" s="4"/>
      <c r="AM12" s="4"/>
      <c r="BP12" s="23"/>
      <c r="BQ12" s="44"/>
      <c r="BR12" s="44"/>
      <c r="BS12" s="4"/>
    </row>
    <row r="13" spans="1:71" ht="13.9" customHeight="1" x14ac:dyDescent="0.25">
      <c r="A13" s="75" t="s">
        <v>7</v>
      </c>
      <c r="B13" s="3"/>
      <c r="C13" s="3"/>
      <c r="D13" s="3"/>
      <c r="E13" s="3"/>
      <c r="F13" s="40"/>
      <c r="G13" s="3"/>
      <c r="H13" s="42"/>
      <c r="I13" s="3"/>
      <c r="J13" s="3"/>
      <c r="K13" s="1"/>
      <c r="L13" s="1"/>
      <c r="M13" s="42"/>
      <c r="N13" s="3"/>
      <c r="O13" s="1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M13" s="6"/>
      <c r="AU13" s="23"/>
    </row>
    <row r="14" spans="1:71" ht="13.9" customHeight="1" x14ac:dyDescent="0.25">
      <c r="A14" s="32" t="s">
        <v>4</v>
      </c>
      <c r="B14" s="40"/>
      <c r="C14" s="40"/>
      <c r="D14" s="40"/>
      <c r="E14" s="40"/>
      <c r="F14" s="42"/>
      <c r="G14" s="40"/>
      <c r="H14" s="42"/>
      <c r="I14" s="40"/>
      <c r="J14" s="40"/>
      <c r="K14" s="40"/>
      <c r="L14" s="40"/>
      <c r="M14" s="40"/>
      <c r="N14" s="4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M14" s="6"/>
    </row>
    <row r="15" spans="1:71" ht="13.9" customHeight="1" x14ac:dyDescent="0.25">
      <c r="A15" s="76">
        <v>2</v>
      </c>
      <c r="B15" s="41"/>
      <c r="C15" s="41"/>
      <c r="D15" s="41"/>
      <c r="E15" s="41"/>
      <c r="F15" s="41"/>
      <c r="G15" s="42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2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M15" s="6"/>
      <c r="AU15" s="23"/>
      <c r="BH15" s="4"/>
      <c r="BI15" s="4"/>
      <c r="BJ15" s="6"/>
      <c r="BK15" s="4"/>
      <c r="BL15" s="4"/>
      <c r="BM15" s="4"/>
      <c r="BN15" s="4"/>
      <c r="BO15" s="4"/>
      <c r="BP15" s="4"/>
      <c r="BQ15" s="4"/>
    </row>
    <row r="16" spans="1:71" ht="13.9" customHeight="1" x14ac:dyDescent="0.25">
      <c r="A16" s="77">
        <v>8</v>
      </c>
      <c r="B16" s="40"/>
      <c r="C16" s="40"/>
      <c r="D16" s="40"/>
      <c r="E16" s="40"/>
      <c r="F16" s="41"/>
      <c r="G16" s="42"/>
      <c r="H16" s="40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M16" s="6"/>
    </row>
    <row r="17" spans="1:71" ht="13.9" customHeight="1" x14ac:dyDescent="0.25">
      <c r="A17" s="78">
        <v>6</v>
      </c>
      <c r="B17" s="40"/>
      <c r="C17" s="40"/>
      <c r="D17" s="40"/>
      <c r="E17" s="40"/>
      <c r="F17" s="40"/>
      <c r="G17" s="40"/>
      <c r="H17" s="41"/>
      <c r="I17" s="40"/>
      <c r="J17" s="42"/>
      <c r="K17" s="40"/>
      <c r="L17" s="40"/>
      <c r="M17" s="40"/>
      <c r="N17" s="40"/>
      <c r="O17" s="40"/>
      <c r="P17" s="40"/>
      <c r="Q17" s="40"/>
      <c r="R17" s="40"/>
      <c r="S17" s="40"/>
      <c r="T17" s="1"/>
      <c r="U17" s="1"/>
      <c r="V17" s="1"/>
      <c r="W17" s="1"/>
      <c r="X17" s="1"/>
      <c r="Y17" s="1"/>
      <c r="Z17" s="1"/>
      <c r="AA17" s="1"/>
      <c r="AB17" s="1"/>
      <c r="AC17" s="40"/>
      <c r="AD17" s="40"/>
      <c r="AE17" s="40"/>
      <c r="AF17" s="40"/>
      <c r="AG17" s="40"/>
      <c r="AH17" s="40"/>
      <c r="AM17" s="6"/>
      <c r="AU17" s="23"/>
      <c r="BL17" s="23"/>
      <c r="BM17" s="23"/>
      <c r="BN17" s="23"/>
      <c r="BO17" s="23"/>
      <c r="BP17" s="23"/>
      <c r="BQ17" s="23"/>
      <c r="BR17" s="23"/>
      <c r="BS17" s="23"/>
    </row>
    <row r="18" spans="1:71" ht="13.9" customHeight="1" x14ac:dyDescent="0.25">
      <c r="A18" s="79" t="s">
        <v>6</v>
      </c>
      <c r="B18" s="40"/>
      <c r="C18" s="40"/>
      <c r="D18" s="40"/>
      <c r="E18" s="40"/>
      <c r="F18" s="40"/>
      <c r="G18" s="40"/>
      <c r="H18" s="42"/>
      <c r="I18" s="40"/>
      <c r="J18" s="40"/>
      <c r="K18" s="40"/>
      <c r="L18" s="28"/>
      <c r="M18" s="41"/>
      <c r="N18" s="28"/>
      <c r="O18" s="28"/>
      <c r="P18" s="28"/>
      <c r="Q18" s="28"/>
      <c r="R18" s="28"/>
      <c r="S18" s="40"/>
      <c r="T18" s="40"/>
      <c r="U18" s="40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M18" s="6"/>
      <c r="AU18" s="23"/>
      <c r="BO18" s="23"/>
      <c r="BP18" s="23"/>
      <c r="BQ18" s="4"/>
      <c r="BR18" s="4"/>
    </row>
    <row r="19" spans="1:71" ht="13.9" customHeight="1" x14ac:dyDescent="0.25">
      <c r="A19" s="53" t="s">
        <v>10</v>
      </c>
      <c r="B19" s="40"/>
      <c r="C19" s="40"/>
      <c r="D19" s="42"/>
      <c r="E19" s="40"/>
      <c r="F19" s="41"/>
      <c r="G19" s="40"/>
      <c r="H19" s="40"/>
      <c r="I19" s="40"/>
      <c r="J19" s="40"/>
      <c r="K19" s="4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M19" s="6"/>
      <c r="BF19" s="45"/>
      <c r="BG19" s="23"/>
      <c r="BH19" s="23"/>
      <c r="BI19" s="44"/>
      <c r="BJ19" s="44"/>
      <c r="BK19" s="44"/>
      <c r="BL19" s="44"/>
      <c r="BM19" s="44"/>
      <c r="BN19" s="44"/>
      <c r="BO19" s="44"/>
      <c r="BP19" s="44"/>
      <c r="BQ19" s="44"/>
      <c r="BR19" s="23"/>
      <c r="BS19" s="4"/>
    </row>
    <row r="20" spans="1:71" ht="13.9" customHeight="1" x14ac:dyDescent="0.25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71" ht="13.9" customHeight="1" x14ac:dyDescent="0.25">
      <c r="A21" s="29">
        <v>1</v>
      </c>
    </row>
    <row r="22" spans="1:71" ht="13.9" customHeight="1" x14ac:dyDescent="0.25"/>
    <row r="23" spans="1:71" ht="13.9" customHeight="1" x14ac:dyDescent="0.25">
      <c r="A23" s="30">
        <v>2</v>
      </c>
    </row>
    <row r="24" spans="1:71" ht="13.9" customHeight="1" x14ac:dyDescent="0.25">
      <c r="A24" s="31">
        <v>3</v>
      </c>
    </row>
    <row r="25" spans="1:71" ht="13.9" customHeight="1" x14ac:dyDescent="0.25">
      <c r="A25" s="32">
        <v>4</v>
      </c>
    </row>
    <row r="26" spans="1:71" ht="13.9" customHeight="1" x14ac:dyDescent="0.25">
      <c r="A26" s="33">
        <v>5</v>
      </c>
    </row>
    <row r="27" spans="1:71" ht="13.9" customHeight="1" x14ac:dyDescent="0.25">
      <c r="A27" s="34">
        <v>6</v>
      </c>
    </row>
    <row r="28" spans="1:71" ht="13.9" customHeight="1" x14ac:dyDescent="0.25">
      <c r="A28" s="35">
        <v>7</v>
      </c>
    </row>
    <row r="29" spans="1:71" ht="13.9" customHeight="1" x14ac:dyDescent="0.25">
      <c r="A29" s="36">
        <v>8</v>
      </c>
    </row>
    <row r="30" spans="1:71" ht="13.9" customHeight="1" x14ac:dyDescent="0.25">
      <c r="A30" s="29">
        <v>9</v>
      </c>
    </row>
    <row r="31" spans="1:71" ht="13.9" customHeight="1" x14ac:dyDescent="0.25">
      <c r="A31" s="30">
        <v>10</v>
      </c>
    </row>
    <row r="32" spans="1:71" ht="13.9" customHeight="1" x14ac:dyDescent="0.25">
      <c r="A32" s="31">
        <v>11</v>
      </c>
    </row>
    <row r="33" spans="1:1" ht="13.9" customHeight="1" x14ac:dyDescent="0.25">
      <c r="A33" s="32">
        <v>12</v>
      </c>
    </row>
    <row r="34" spans="1:1" ht="13.9" customHeight="1" x14ac:dyDescent="0.25">
      <c r="A34" s="33">
        <v>13</v>
      </c>
    </row>
    <row r="35" spans="1:1" ht="13.9" customHeight="1" x14ac:dyDescent="0.25">
      <c r="A35" s="37" t="s">
        <v>6</v>
      </c>
    </row>
    <row r="36" spans="1:1" ht="13.9" customHeight="1" x14ac:dyDescent="0.25">
      <c r="A36" s="38" t="s">
        <v>7</v>
      </c>
    </row>
    <row r="37" spans="1:1" ht="13.9" customHeight="1" x14ac:dyDescent="0.25">
      <c r="A37" s="39" t="s">
        <v>8</v>
      </c>
    </row>
    <row r="38" spans="1:1" ht="13.9" customHeight="1" x14ac:dyDescent="0.25">
      <c r="A38" s="52"/>
    </row>
    <row r="39" spans="1:1" ht="13.9" customHeight="1" x14ac:dyDescent="0.25">
      <c r="A39" s="29" t="s">
        <v>9</v>
      </c>
    </row>
    <row r="40" spans="1:1" ht="13.9" customHeight="1" x14ac:dyDescent="0.25">
      <c r="A40" s="30" t="s">
        <v>10</v>
      </c>
    </row>
    <row r="41" spans="1:1" ht="13.9" customHeight="1" x14ac:dyDescent="0.25">
      <c r="A41" s="7"/>
    </row>
    <row r="42" spans="1:1" ht="13.9" customHeight="1" x14ac:dyDescent="0.25"/>
    <row r="43" spans="1:1" ht="13.9" customHeight="1" x14ac:dyDescent="0.25"/>
    <row r="44" spans="1:1" ht="13.9" customHeight="1" x14ac:dyDescent="0.25"/>
    <row r="45" spans="1:1" ht="13.9" customHeight="1" x14ac:dyDescent="0.25"/>
    <row r="46" spans="1:1" ht="13.9" customHeight="1" x14ac:dyDescent="0.25"/>
    <row r="47" spans="1:1" ht="13.9" customHeight="1" x14ac:dyDescent="0.25"/>
    <row r="48" spans="1: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5" x14ac:dyDescent="0.25"/>
  <cols>
    <col min="1" max="36" width="8.7109375" customWidth="1"/>
  </cols>
  <sheetData>
    <row r="1" spans="1:36" ht="40.15" customHeight="1" x14ac:dyDescent="0.5">
      <c r="L1" s="80" t="e">
        <f>IF(#REF!=#REF!,"P","X")</f>
        <v>#REF!</v>
      </c>
      <c r="M1" s="57" t="e">
        <f>IF(#REF!=#REF!,"O","X")</f>
        <v>#REF!</v>
      </c>
      <c r="N1" s="58" t="s">
        <v>44</v>
      </c>
      <c r="O1" s="58" t="s">
        <v>40</v>
      </c>
      <c r="P1" s="58" t="s">
        <v>36</v>
      </c>
      <c r="Q1" s="46" t="s">
        <v>43</v>
      </c>
      <c r="R1" s="46" t="s">
        <v>34</v>
      </c>
      <c r="S1" s="46" t="s">
        <v>39</v>
      </c>
      <c r="T1" s="46" t="s">
        <v>36</v>
      </c>
      <c r="U1" s="46" t="s">
        <v>46</v>
      </c>
      <c r="V1" s="46" t="s">
        <v>39</v>
      </c>
      <c r="W1" s="56" t="s">
        <v>42</v>
      </c>
      <c r="X1" s="55" t="s">
        <v>38</v>
      </c>
      <c r="Y1" s="46" t="s">
        <v>37</v>
      </c>
      <c r="Z1" s="46" t="s">
        <v>34</v>
      </c>
      <c r="AA1" s="46" t="s">
        <v>39</v>
      </c>
      <c r="AB1" s="46" t="s">
        <v>42</v>
      </c>
      <c r="AC1" s="46" t="s">
        <v>43</v>
      </c>
      <c r="AI1" s="62"/>
    </row>
    <row r="2" spans="1:36" ht="40.15" customHeight="1" x14ac:dyDescent="0.55000000000000004">
      <c r="G2" s="81" t="e">
        <f>G6</f>
        <v>#REF!</v>
      </c>
      <c r="H2" s="82" t="s">
        <v>36</v>
      </c>
      <c r="I2" s="81" t="e">
        <f>M7</f>
        <v>#REF!</v>
      </c>
      <c r="J2" s="82" t="s">
        <v>35</v>
      </c>
      <c r="K2" s="68" t="e">
        <f>IF(#REF!=#REF!,"N","X")</f>
        <v>#REF!</v>
      </c>
      <c r="L2" s="82" t="s">
        <v>35</v>
      </c>
      <c r="M2" s="82" t="s">
        <v>47</v>
      </c>
      <c r="N2" s="81" t="e">
        <f>IF(#REF!=#REF!,"A","X")</f>
        <v>#REF!</v>
      </c>
      <c r="O2" s="82" t="s">
        <v>39</v>
      </c>
      <c r="P2" s="82" t="e">
        <f>IF(#REF!=#REF!,"A","X")</f>
        <v>#REF!</v>
      </c>
      <c r="AI2" s="62"/>
    </row>
    <row r="3" spans="1:36" ht="40.15" customHeight="1" x14ac:dyDescent="0.5">
      <c r="E3" s="65" t="e">
        <f>IF(#REF!=#REF!,"T","X")</f>
        <v>#REF!</v>
      </c>
      <c r="F3" s="47" t="s">
        <v>42</v>
      </c>
      <c r="G3" s="47" t="s">
        <v>50</v>
      </c>
      <c r="H3" s="47" t="s">
        <v>46</v>
      </c>
      <c r="I3" s="67" t="s">
        <v>37</v>
      </c>
      <c r="J3" s="47" t="s">
        <v>48</v>
      </c>
      <c r="K3" s="47" t="e">
        <f>IF(#REF!=#REF!,"N","X")</f>
        <v>#REF!</v>
      </c>
      <c r="L3" s="49" t="e">
        <f>IF(#REF!=#REF!,"A","X")</f>
        <v>#REF!</v>
      </c>
      <c r="M3" s="48" t="s">
        <v>47</v>
      </c>
      <c r="N3" s="47" t="s">
        <v>42</v>
      </c>
      <c r="O3" s="47" t="s">
        <v>34</v>
      </c>
      <c r="P3" s="47" t="s">
        <v>37</v>
      </c>
      <c r="Q3" s="47" t="s">
        <v>40</v>
      </c>
      <c r="R3" s="47" t="s">
        <v>42</v>
      </c>
      <c r="S3" s="49" t="s">
        <v>43</v>
      </c>
      <c r="T3" s="48" t="s">
        <v>47</v>
      </c>
      <c r="U3" s="47" t="s">
        <v>42</v>
      </c>
      <c r="V3" s="47" t="s">
        <v>34</v>
      </c>
      <c r="W3" s="47" t="e">
        <f>IF(#REF!=#REF!,"A","X")</f>
        <v>#REF!</v>
      </c>
      <c r="AI3" s="62"/>
    </row>
    <row r="4" spans="1:36" ht="40.15" customHeight="1" x14ac:dyDescent="0.5">
      <c r="J4" s="59" t="e">
        <f>IF(#REF!=#REF!,"M","X")</f>
        <v>#REF!</v>
      </c>
      <c r="K4" s="60" t="s">
        <v>42</v>
      </c>
      <c r="L4" s="60" t="s">
        <v>46</v>
      </c>
      <c r="M4" s="60" t="s">
        <v>42</v>
      </c>
      <c r="N4" s="60" t="s">
        <v>47</v>
      </c>
      <c r="O4" s="60" t="s">
        <v>49</v>
      </c>
      <c r="P4" s="60" t="s">
        <v>42</v>
      </c>
      <c r="Q4" s="60" t="s">
        <v>41</v>
      </c>
      <c r="R4" s="46" t="s">
        <v>39</v>
      </c>
      <c r="S4" s="64" t="s">
        <v>37</v>
      </c>
      <c r="AD4" s="51"/>
      <c r="AI4" s="62"/>
    </row>
    <row r="5" spans="1:36" ht="40.15" customHeight="1" x14ac:dyDescent="0.5">
      <c r="K5" s="50" t="e">
        <f>IF(#REF!=#REF!,"D","X")</f>
        <v>#REF!</v>
      </c>
      <c r="L5" s="47" t="s">
        <v>42</v>
      </c>
      <c r="M5" s="47" t="s">
        <v>34</v>
      </c>
      <c r="N5" s="61" t="e">
        <f>IF(#REF!=#REF!,"O","X")</f>
        <v>#REF!</v>
      </c>
      <c r="O5" s="47" t="s">
        <v>43</v>
      </c>
      <c r="P5" s="61" t="e">
        <f>IF(#REF!=#REF!,"N","X")</f>
        <v>#REF!</v>
      </c>
      <c r="Q5" s="49" t="e">
        <f>IF(#REF!=#REF!,"A","X")</f>
        <v>#REF!</v>
      </c>
      <c r="R5" s="66" t="e">
        <f>IF(#REF!=#REF!,"N","X")</f>
        <v>#REF!</v>
      </c>
      <c r="S5" s="47" t="s">
        <v>36</v>
      </c>
      <c r="T5" s="47" t="s">
        <v>34</v>
      </c>
      <c r="U5" s="61" t="e">
        <f>IF(#REF!=#REF!,"O","X")</f>
        <v>#REF!</v>
      </c>
      <c r="V5" s="61" t="s">
        <v>33</v>
      </c>
      <c r="W5" s="47" t="e">
        <f>IF(#REF!=#REF!,"A","X")</f>
        <v>#REF!</v>
      </c>
      <c r="AD5" s="51"/>
      <c r="AI5" s="62"/>
    </row>
    <row r="6" spans="1:36" ht="40.15" customHeight="1" x14ac:dyDescent="0.5">
      <c r="A6" s="57" t="e">
        <f>IF(#REF!=#REF!,"O","X")</f>
        <v>#REF!</v>
      </c>
      <c r="B6" s="58" t="s">
        <v>41</v>
      </c>
      <c r="C6" s="58" t="s">
        <v>33</v>
      </c>
      <c r="D6" s="58" t="s">
        <v>36</v>
      </c>
      <c r="E6" s="58" t="s">
        <v>46</v>
      </c>
      <c r="F6" s="63" t="s">
        <v>37</v>
      </c>
      <c r="G6" s="54" t="e">
        <f>IF(#REF!=#REF!,"Z","X")</f>
        <v>#REF!</v>
      </c>
      <c r="H6" s="63" t="s">
        <v>37</v>
      </c>
      <c r="I6" s="58" t="s">
        <v>41</v>
      </c>
      <c r="J6" s="58" t="e">
        <f>IF(#REF!=#REF!,"A","X")</f>
        <v>#REF!</v>
      </c>
      <c r="K6" s="58" t="e">
        <f>IF(#REF!=#REF!,"N","X")</f>
        <v>#REF!</v>
      </c>
      <c r="L6" s="58" t="s">
        <v>39</v>
      </c>
      <c r="M6" s="58" t="s">
        <v>42</v>
      </c>
      <c r="AI6" s="62"/>
    </row>
    <row r="7" spans="1:36" ht="40.15" customHeight="1" x14ac:dyDescent="0.5">
      <c r="A7" s="65" t="e">
        <f>IF(#REF!=#REF!,"O","X")</f>
        <v>#REF!</v>
      </c>
      <c r="B7" s="46" t="s">
        <v>41</v>
      </c>
      <c r="C7" s="46" t="s">
        <v>33</v>
      </c>
      <c r="D7" s="46" t="s">
        <v>36</v>
      </c>
      <c r="E7" s="46" t="e">
        <f>IF(#REF!=#REF!,"N","X")</f>
        <v>#REF!</v>
      </c>
      <c r="F7" s="46" t="s">
        <v>37</v>
      </c>
      <c r="G7" s="46" t="e">
        <f>IF(#REF!=#REF!,"Z","X")</f>
        <v>#REF!</v>
      </c>
      <c r="H7" s="46" t="e">
        <f>IF(#REF!=#REF!,"A","X")</f>
        <v>#REF!</v>
      </c>
      <c r="I7" s="46" t="s">
        <v>38</v>
      </c>
      <c r="J7" s="46" t="s">
        <v>37</v>
      </c>
      <c r="K7" s="46" t="s">
        <v>39</v>
      </c>
      <c r="L7" s="46" t="s">
        <v>44</v>
      </c>
      <c r="M7" s="46" t="e">
        <f>IF(#REF!=#REF!,"K","X")</f>
        <v>#REF!</v>
      </c>
      <c r="N7" s="56" t="e">
        <f>IF(#REF!=#REF!,"A","X")</f>
        <v>#REF!</v>
      </c>
      <c r="O7" s="55" t="s">
        <v>44</v>
      </c>
      <c r="P7" s="61" t="s">
        <v>40</v>
      </c>
      <c r="Q7" s="46" t="s">
        <v>41</v>
      </c>
      <c r="R7" s="46" t="s">
        <v>45</v>
      </c>
      <c r="S7" s="46" t="e">
        <f>IF(#REF!=#REF!,"K","X")</f>
        <v>#REF!</v>
      </c>
      <c r="T7" s="46" t="s">
        <v>40</v>
      </c>
      <c r="U7" s="46" t="s">
        <v>45</v>
      </c>
      <c r="V7" s="46" t="s">
        <v>41</v>
      </c>
      <c r="W7" s="46" t="e">
        <f>IF(#REF!=#REF!,"A","X")</f>
        <v>#REF!</v>
      </c>
      <c r="AD7" s="51"/>
      <c r="AE7" s="4"/>
      <c r="AF7" s="4"/>
      <c r="AI7" s="62"/>
    </row>
    <row r="8" spans="1:36" ht="40.15" customHeight="1" x14ac:dyDescent="0.5">
      <c r="N8" s="51"/>
    </row>
    <row r="9" spans="1:36" ht="40.15" customHeight="1" x14ac:dyDescent="0.55000000000000004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9"/>
      <c r="AC9" s="109"/>
      <c r="AD9" s="109"/>
      <c r="AE9" s="109"/>
      <c r="AF9" s="109"/>
      <c r="AG9" s="109"/>
      <c r="AH9" s="109"/>
      <c r="AI9" s="109"/>
      <c r="AJ9" s="109"/>
    </row>
    <row r="10" spans="1:36" ht="40.15" customHeight="1" x14ac:dyDescent="0.55000000000000004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</row>
    <row r="11" spans="1:36" ht="40.15" customHeight="1" x14ac:dyDescent="0.25"/>
    <row r="12" spans="1:36" ht="40.15" customHeight="1" x14ac:dyDescent="0.25"/>
    <row r="13" spans="1:36" ht="40.15" customHeight="1" x14ac:dyDescent="0.25"/>
    <row r="14" spans="1:36" ht="40.15" customHeight="1" x14ac:dyDescent="0.25"/>
    <row r="15" spans="1:36" ht="40.15" customHeight="1" x14ac:dyDescent="0.25"/>
    <row r="16" spans="1:36" ht="40.15" customHeight="1" x14ac:dyDescent="0.25"/>
    <row r="17" ht="40.15" customHeight="1" x14ac:dyDescent="0.25"/>
    <row r="18" ht="40.15" customHeight="1" x14ac:dyDescent="0.25"/>
    <row r="19" ht="40.15" customHeight="1" x14ac:dyDescent="0.25"/>
    <row r="20" ht="40.15" customHeight="1" x14ac:dyDescent="0.25"/>
    <row r="21" ht="40.15" customHeight="1" x14ac:dyDescent="0.25"/>
    <row r="22" ht="40.15" customHeight="1" x14ac:dyDescent="0.25"/>
    <row r="23" ht="40.15" customHeight="1" x14ac:dyDescent="0.25"/>
    <row r="24" ht="40.15" customHeight="1" x14ac:dyDescent="0.25"/>
    <row r="25" ht="40.15" customHeight="1" x14ac:dyDescent="0.25"/>
    <row r="26" ht="40.15" customHeight="1" x14ac:dyDescent="0.25"/>
    <row r="27" ht="40.15" customHeight="1" x14ac:dyDescent="0.25"/>
    <row r="28" ht="40.15" customHeight="1" x14ac:dyDescent="0.25"/>
    <row r="29" ht="40.15" customHeight="1" x14ac:dyDescent="0.25"/>
    <row r="30" ht="40.15" customHeight="1" x14ac:dyDescent="0.25"/>
    <row r="31" ht="40.15" customHeight="1" x14ac:dyDescent="0.25"/>
    <row r="32" ht="40.15" customHeight="1" x14ac:dyDescent="0.25"/>
    <row r="33" ht="40.15" customHeight="1" x14ac:dyDescent="0.25"/>
    <row r="34" ht="40.15" customHeight="1" x14ac:dyDescent="0.25"/>
    <row r="35" ht="40.15" customHeight="1" x14ac:dyDescent="0.25"/>
    <row r="36" ht="40.15" customHeight="1" x14ac:dyDescent="0.25"/>
    <row r="37" ht="40.15" customHeight="1" x14ac:dyDescent="0.25"/>
    <row r="38" ht="40.15" customHeight="1" x14ac:dyDescent="0.25"/>
    <row r="39" ht="40.15" customHeight="1" x14ac:dyDescent="0.25"/>
    <row r="40" ht="40.15" customHeight="1" x14ac:dyDescent="0.25"/>
    <row r="41" ht="40.15" customHeight="1" x14ac:dyDescent="0.25"/>
    <row r="42" ht="40.15" customHeight="1" x14ac:dyDescent="0.25"/>
    <row r="43" ht="40.15" customHeight="1" x14ac:dyDescent="0.25"/>
    <row r="44" ht="40.15" customHeight="1" x14ac:dyDescent="0.25"/>
    <row r="45" ht="40.15" customHeight="1" x14ac:dyDescent="0.25"/>
    <row r="46" ht="40.15" customHeight="1" x14ac:dyDescent="0.25"/>
    <row r="47" ht="40.15" customHeight="1" x14ac:dyDescent="0.25"/>
    <row r="48" ht="40.15" customHeight="1" x14ac:dyDescent="0.25"/>
    <row r="49" ht="40.15" customHeight="1" x14ac:dyDescent="0.25"/>
    <row r="50" ht="40.15" customHeight="1" x14ac:dyDescent="0.25"/>
    <row r="51" ht="40.15" customHeight="1" x14ac:dyDescent="0.25"/>
    <row r="52" ht="40.15" customHeight="1" x14ac:dyDescent="0.25"/>
    <row r="53" ht="40.15" customHeight="1" x14ac:dyDescent="0.25"/>
    <row r="54" ht="40.15" customHeight="1" x14ac:dyDescent="0.25"/>
    <row r="55" ht="40.15" customHeight="1" x14ac:dyDescent="0.25"/>
    <row r="56" ht="40.15" customHeight="1" x14ac:dyDescent="0.25"/>
    <row r="57" ht="40.15" customHeight="1" x14ac:dyDescent="0.25"/>
    <row r="58" ht="40.15" customHeight="1" x14ac:dyDescent="0.25"/>
    <row r="59" ht="40.15" customHeight="1" x14ac:dyDescent="0.25"/>
    <row r="60" ht="40.15" customHeight="1" x14ac:dyDescent="0.25"/>
    <row r="61" ht="40.15" customHeight="1" x14ac:dyDescent="0.25"/>
    <row r="62" ht="40.15" customHeight="1" x14ac:dyDescent="0.25"/>
    <row r="63" ht="40.15" customHeight="1" x14ac:dyDescent="0.25"/>
    <row r="64" ht="40.15" customHeight="1" x14ac:dyDescent="0.25"/>
    <row r="65" ht="40.15" customHeight="1" x14ac:dyDescent="0.25"/>
    <row r="66" ht="40.15" customHeight="1" x14ac:dyDescent="0.25"/>
    <row r="67" ht="40.15" customHeight="1" x14ac:dyDescent="0.25"/>
    <row r="68" ht="40.15" customHeight="1" x14ac:dyDescent="0.25"/>
    <row r="69" ht="40.15" customHeight="1" x14ac:dyDescent="0.25"/>
    <row r="70" ht="40.15" customHeight="1" x14ac:dyDescent="0.25"/>
    <row r="71" ht="40.15" customHeight="1" x14ac:dyDescent="0.25"/>
    <row r="72" ht="40.15" customHeight="1" x14ac:dyDescent="0.25"/>
    <row r="73" ht="40.15" customHeight="1" x14ac:dyDescent="0.25"/>
    <row r="74" ht="40.15" customHeight="1" x14ac:dyDescent="0.25"/>
    <row r="75" ht="40.15" customHeight="1" x14ac:dyDescent="0.25"/>
    <row r="76" ht="40.15" customHeight="1" x14ac:dyDescent="0.25"/>
    <row r="77" ht="40.15" customHeight="1" x14ac:dyDescent="0.25"/>
    <row r="78" ht="40.15" customHeight="1" x14ac:dyDescent="0.25"/>
    <row r="79" ht="40.15" customHeight="1" x14ac:dyDescent="0.25"/>
    <row r="80" ht="40.15" customHeight="1" x14ac:dyDescent="0.25"/>
    <row r="81" ht="40.15" customHeight="1" x14ac:dyDescent="0.25"/>
    <row r="82" ht="40.15" customHeight="1" x14ac:dyDescent="0.25"/>
    <row r="83" ht="40.15" customHeight="1" x14ac:dyDescent="0.25"/>
    <row r="84" ht="40.15" customHeight="1" x14ac:dyDescent="0.25"/>
    <row r="85" ht="40.15" customHeight="1" x14ac:dyDescent="0.25"/>
    <row r="86" ht="40.15" customHeight="1" x14ac:dyDescent="0.25"/>
    <row r="87" ht="40.15" customHeight="1" x14ac:dyDescent="0.25"/>
    <row r="88" ht="40.15" customHeight="1" x14ac:dyDescent="0.25"/>
    <row r="89" ht="40.15" customHeight="1" x14ac:dyDescent="0.25"/>
    <row r="90" ht="40.15" customHeight="1" x14ac:dyDescent="0.25"/>
    <row r="91" ht="40.15" customHeight="1" x14ac:dyDescent="0.25"/>
    <row r="92" ht="40.15" customHeight="1" x14ac:dyDescent="0.25"/>
    <row r="93" ht="40.15" customHeight="1" x14ac:dyDescent="0.25"/>
    <row r="94" ht="40.15" customHeight="1" x14ac:dyDescent="0.25"/>
    <row r="95" ht="40.15" customHeight="1" x14ac:dyDescent="0.25"/>
    <row r="96" ht="40.15" customHeight="1" x14ac:dyDescent="0.25"/>
    <row r="97" ht="40.15" customHeight="1" x14ac:dyDescent="0.25"/>
    <row r="98" ht="40.15" customHeight="1" x14ac:dyDescent="0.25"/>
    <row r="99" ht="40.15" customHeight="1" x14ac:dyDescent="0.25"/>
    <row r="100" ht="40.15" customHeight="1" x14ac:dyDescent="0.25"/>
    <row r="101" ht="40.15" customHeight="1" x14ac:dyDescent="0.25"/>
    <row r="102" ht="40.15" customHeight="1" x14ac:dyDescent="0.25"/>
    <row r="103" ht="40.15" customHeight="1" x14ac:dyDescent="0.25"/>
    <row r="104" ht="40.15" customHeight="1" x14ac:dyDescent="0.25"/>
    <row r="105" ht="40.15" customHeight="1" x14ac:dyDescent="0.25"/>
    <row r="106" ht="40.15" customHeight="1" x14ac:dyDescent="0.25"/>
    <row r="107" ht="40.15" customHeight="1" x14ac:dyDescent="0.25"/>
    <row r="108" ht="40.15" customHeight="1" x14ac:dyDescent="0.25"/>
    <row r="109" ht="40.15" customHeight="1" x14ac:dyDescent="0.25"/>
    <row r="110" ht="40.15" customHeight="1" x14ac:dyDescent="0.25"/>
    <row r="111" ht="40.15" customHeight="1" x14ac:dyDescent="0.25"/>
    <row r="112" ht="40.15" customHeight="1" x14ac:dyDescent="0.25"/>
    <row r="113" ht="40.15" customHeight="1" x14ac:dyDescent="0.25"/>
    <row r="114" ht="40.15" customHeight="1" x14ac:dyDescent="0.25"/>
    <row r="115" ht="40.15" customHeight="1" x14ac:dyDescent="0.25"/>
    <row r="116" ht="40.15" customHeight="1" x14ac:dyDescent="0.25"/>
    <row r="117" ht="40.15" customHeight="1" x14ac:dyDescent="0.25"/>
    <row r="118" ht="40.15" customHeight="1" x14ac:dyDescent="0.25"/>
    <row r="119" ht="40.15" customHeight="1" x14ac:dyDescent="0.25"/>
    <row r="120" ht="40.15" customHeight="1" x14ac:dyDescent="0.25"/>
    <row r="121" ht="40.15" customHeight="1" x14ac:dyDescent="0.25"/>
    <row r="122" ht="40.15" customHeight="1" x14ac:dyDescent="0.25"/>
    <row r="123" ht="40.15" customHeight="1" x14ac:dyDescent="0.25"/>
    <row r="124" ht="40.15" customHeight="1" x14ac:dyDescent="0.25"/>
    <row r="125" ht="40.15" customHeight="1" x14ac:dyDescent="0.25"/>
    <row r="126" ht="40.15" customHeight="1" x14ac:dyDescent="0.25"/>
    <row r="127" ht="40.15" customHeight="1" x14ac:dyDescent="0.25"/>
    <row r="128" ht="40.15" customHeight="1" x14ac:dyDescent="0.25"/>
    <row r="129" ht="40.15" customHeight="1" x14ac:dyDescent="0.25"/>
    <row r="130" ht="40.15" customHeight="1" x14ac:dyDescent="0.25"/>
    <row r="131" ht="40.15" customHeight="1" x14ac:dyDescent="0.25"/>
    <row r="132" ht="40.15" customHeight="1" x14ac:dyDescent="0.25"/>
    <row r="133" ht="40.15" customHeight="1" x14ac:dyDescent="0.25"/>
    <row r="134" ht="40.15" customHeight="1" x14ac:dyDescent="0.25"/>
    <row r="135" ht="40.15" customHeight="1" x14ac:dyDescent="0.25"/>
    <row r="136" ht="40.15" customHeight="1" x14ac:dyDescent="0.25"/>
    <row r="137" ht="40.15" customHeight="1" x14ac:dyDescent="0.25"/>
    <row r="138" ht="40.15" customHeight="1" x14ac:dyDescent="0.25"/>
    <row r="139" ht="40.15" customHeight="1" x14ac:dyDescent="0.25"/>
    <row r="140" ht="40.15" customHeight="1" x14ac:dyDescent="0.25"/>
    <row r="141" ht="40.15" customHeight="1" x14ac:dyDescent="0.25"/>
    <row r="142" ht="40.15" customHeight="1" x14ac:dyDescent="0.25"/>
    <row r="143" ht="40.15" customHeight="1" x14ac:dyDescent="0.25"/>
    <row r="144" ht="40.15" customHeight="1" x14ac:dyDescent="0.25"/>
    <row r="145" ht="40.15" customHeight="1" x14ac:dyDescent="0.25"/>
    <row r="146" ht="40.15" customHeight="1" x14ac:dyDescent="0.25"/>
    <row r="147" ht="40.15" customHeight="1" x14ac:dyDescent="0.25"/>
    <row r="148" ht="40.15" customHeight="1" x14ac:dyDescent="0.25"/>
    <row r="149" ht="40.15" customHeight="1" x14ac:dyDescent="0.25"/>
    <row r="150" ht="40.15" customHeight="1" x14ac:dyDescent="0.25"/>
    <row r="151" ht="40.15" customHeight="1" x14ac:dyDescent="0.25"/>
    <row r="152" ht="40.15" customHeight="1" x14ac:dyDescent="0.25"/>
    <row r="153" ht="40.15" customHeight="1" x14ac:dyDescent="0.25"/>
    <row r="154" ht="40.15" customHeight="1" x14ac:dyDescent="0.25"/>
    <row r="155" ht="40.15" customHeight="1" x14ac:dyDescent="0.25"/>
    <row r="156" ht="40.15" customHeight="1" x14ac:dyDescent="0.25"/>
    <row r="157" ht="40.15" customHeight="1" x14ac:dyDescent="0.25"/>
    <row r="158" ht="40.15" customHeight="1" x14ac:dyDescent="0.25"/>
    <row r="159" ht="40.15" customHeight="1" x14ac:dyDescent="0.25"/>
    <row r="160" ht="40.15" customHeight="1" x14ac:dyDescent="0.25"/>
    <row r="161" ht="40.15" customHeight="1" x14ac:dyDescent="0.25"/>
    <row r="162" ht="40.15" customHeight="1" x14ac:dyDescent="0.25"/>
    <row r="163" ht="40.15" customHeight="1" x14ac:dyDescent="0.25"/>
    <row r="164" ht="40.15" customHeight="1" x14ac:dyDescent="0.25"/>
    <row r="165" ht="40.15" customHeight="1" x14ac:dyDescent="0.25"/>
    <row r="166" ht="40.15" customHeight="1" x14ac:dyDescent="0.25"/>
    <row r="167" ht="40.15" customHeight="1" x14ac:dyDescent="0.25"/>
    <row r="168" ht="40.15" customHeight="1" x14ac:dyDescent="0.25"/>
    <row r="169" ht="40.15" customHeight="1" x14ac:dyDescent="0.25"/>
    <row r="170" ht="40.15" customHeight="1" x14ac:dyDescent="0.25"/>
    <row r="171" ht="40.15" customHeight="1" x14ac:dyDescent="0.25"/>
    <row r="172" ht="40.15" customHeight="1" x14ac:dyDescent="0.25"/>
    <row r="173" ht="40.15" customHeight="1" x14ac:dyDescent="0.25"/>
    <row r="174" ht="40.15" customHeight="1" x14ac:dyDescent="0.25"/>
    <row r="175" ht="40.15" customHeight="1" x14ac:dyDescent="0.25"/>
    <row r="176" ht="40.15" customHeight="1" x14ac:dyDescent="0.25"/>
    <row r="177" ht="40.15" customHeight="1" x14ac:dyDescent="0.25"/>
    <row r="178" ht="40.15" customHeight="1" x14ac:dyDescent="0.25"/>
    <row r="179" ht="40.15" customHeight="1" x14ac:dyDescent="0.25"/>
    <row r="180" ht="40.15" customHeight="1" x14ac:dyDescent="0.25"/>
    <row r="181" ht="40.15" customHeight="1" x14ac:dyDescent="0.25"/>
    <row r="182" ht="40.15" customHeight="1" x14ac:dyDescent="0.25"/>
    <row r="183" ht="40.15" customHeight="1" x14ac:dyDescent="0.25"/>
    <row r="184" ht="40.15" customHeight="1" x14ac:dyDescent="0.25"/>
    <row r="185" ht="40.15" customHeight="1" x14ac:dyDescent="0.25"/>
    <row r="186" ht="40.15" customHeight="1" x14ac:dyDescent="0.25"/>
    <row r="187" ht="40.15" customHeight="1" x14ac:dyDescent="0.25"/>
    <row r="188" ht="40.15" customHeight="1" x14ac:dyDescent="0.25"/>
    <row r="189" ht="40.15" customHeight="1" x14ac:dyDescent="0.25"/>
    <row r="190" ht="40.15" customHeight="1" x14ac:dyDescent="0.25"/>
    <row r="191" ht="40.15" customHeight="1" x14ac:dyDescent="0.25"/>
    <row r="192" ht="40.15" customHeight="1" x14ac:dyDescent="0.25"/>
    <row r="193" ht="40.15" customHeight="1" x14ac:dyDescent="0.25"/>
    <row r="194" ht="40.15" customHeight="1" x14ac:dyDescent="0.25"/>
    <row r="195" ht="40.15" customHeight="1" x14ac:dyDescent="0.25"/>
    <row r="196" ht="40.15" customHeight="1" x14ac:dyDescent="0.25"/>
    <row r="197" ht="40.15" customHeight="1" x14ac:dyDescent="0.25"/>
    <row r="198" ht="40.15" customHeight="1" x14ac:dyDescent="0.25"/>
    <row r="199" ht="40.15" customHeight="1" x14ac:dyDescent="0.25"/>
    <row r="200" ht="40.15" customHeight="1" x14ac:dyDescent="0.25"/>
    <row r="201" ht="40.15" customHeight="1" x14ac:dyDescent="0.25"/>
    <row r="202" ht="40.15" customHeight="1" x14ac:dyDescent="0.25"/>
    <row r="203" ht="40.15" customHeight="1" x14ac:dyDescent="0.25"/>
    <row r="204" ht="40.15" customHeight="1" x14ac:dyDescent="0.25"/>
    <row r="205" ht="40.15" customHeight="1" x14ac:dyDescent="0.25"/>
    <row r="206" ht="40.15" customHeight="1" x14ac:dyDescent="0.25"/>
    <row r="207" ht="40.15" customHeight="1" x14ac:dyDescent="0.25"/>
    <row r="208" ht="40.15" customHeight="1" x14ac:dyDescent="0.25"/>
    <row r="209" ht="40.15" customHeight="1" x14ac:dyDescent="0.25"/>
    <row r="210" ht="40.15" customHeight="1" x14ac:dyDescent="0.25"/>
    <row r="211" ht="40.15" customHeight="1" x14ac:dyDescent="0.25"/>
    <row r="212" ht="40.15" customHeight="1" x14ac:dyDescent="0.25"/>
    <row r="213" ht="40.15" customHeight="1" x14ac:dyDescent="0.25"/>
    <row r="214" ht="40.15" customHeight="1" x14ac:dyDescent="0.25"/>
    <row r="215" ht="40.15" customHeight="1" x14ac:dyDescent="0.25"/>
    <row r="216" ht="40.15" customHeight="1" x14ac:dyDescent="0.25"/>
    <row r="217" ht="40.15" customHeight="1" x14ac:dyDescent="0.25"/>
    <row r="218" ht="40.15" customHeight="1" x14ac:dyDescent="0.25"/>
    <row r="219" ht="40.15" customHeight="1" x14ac:dyDescent="0.25"/>
    <row r="220" ht="40.15" customHeight="1" x14ac:dyDescent="0.25"/>
    <row r="221" ht="40.15" customHeight="1" x14ac:dyDescent="0.25"/>
    <row r="222" ht="40.15" customHeight="1" x14ac:dyDescent="0.25"/>
    <row r="223" ht="40.15" customHeight="1" x14ac:dyDescent="0.25"/>
    <row r="224" ht="40.15" customHeight="1" x14ac:dyDescent="0.25"/>
    <row r="225" ht="40.15" customHeight="1" x14ac:dyDescent="0.25"/>
    <row r="226" ht="40.15" customHeight="1" x14ac:dyDescent="0.25"/>
    <row r="227" ht="40.15" customHeight="1" x14ac:dyDescent="0.25"/>
    <row r="228" ht="40.15" customHeight="1" x14ac:dyDescent="0.25"/>
    <row r="229" ht="40.15" customHeight="1" x14ac:dyDescent="0.25"/>
    <row r="230" ht="40.15" customHeight="1" x14ac:dyDescent="0.25"/>
    <row r="231" ht="40.15" customHeight="1" x14ac:dyDescent="0.25"/>
    <row r="232" ht="40.15" customHeight="1" x14ac:dyDescent="0.25"/>
    <row r="233" ht="40.15" customHeight="1" x14ac:dyDescent="0.25"/>
    <row r="234" ht="40.15" customHeight="1" x14ac:dyDescent="0.25"/>
    <row r="235" ht="40.15" customHeight="1" x14ac:dyDescent="0.25"/>
    <row r="236" ht="40.15" customHeight="1" x14ac:dyDescent="0.25"/>
    <row r="237" ht="40.15" customHeight="1" x14ac:dyDescent="0.25"/>
    <row r="238" ht="40.15" customHeight="1" x14ac:dyDescent="0.25"/>
    <row r="239" ht="40.15" customHeight="1" x14ac:dyDescent="0.25"/>
    <row r="240" ht="40.15" customHeight="1" x14ac:dyDescent="0.25"/>
    <row r="241" ht="40.15" customHeight="1" x14ac:dyDescent="0.25"/>
    <row r="242" ht="40.15" customHeight="1" x14ac:dyDescent="0.25"/>
    <row r="243" ht="40.15" customHeight="1" x14ac:dyDescent="0.25"/>
    <row r="244" ht="40.15" customHeight="1" x14ac:dyDescent="0.25"/>
    <row r="245" ht="40.15" customHeight="1" x14ac:dyDescent="0.25"/>
    <row r="246" ht="40.15" customHeight="1" x14ac:dyDescent="0.25"/>
    <row r="247" ht="40.15" customHeight="1" x14ac:dyDescent="0.25"/>
    <row r="248" ht="40.15" customHeight="1" x14ac:dyDescent="0.25"/>
    <row r="249" ht="40.15" customHeight="1" x14ac:dyDescent="0.25"/>
    <row r="250" ht="40.15" customHeight="1" x14ac:dyDescent="0.25"/>
    <row r="251" ht="40.15" customHeight="1" x14ac:dyDescent="0.25"/>
    <row r="252" ht="40.15" customHeight="1" x14ac:dyDescent="0.25"/>
    <row r="253" ht="40.15" customHeight="1" x14ac:dyDescent="0.25"/>
    <row r="254" ht="40.15" customHeight="1" x14ac:dyDescent="0.25"/>
    <row r="255" ht="40.15" customHeight="1" x14ac:dyDescent="0.25"/>
    <row r="256" ht="40.15" customHeight="1" x14ac:dyDescent="0.25"/>
    <row r="257" ht="40.15" customHeight="1" x14ac:dyDescent="0.25"/>
    <row r="258" ht="40.15" customHeight="1" x14ac:dyDescent="0.25"/>
    <row r="259" ht="40.15" customHeight="1" x14ac:dyDescent="0.25"/>
    <row r="260" ht="40.15" customHeight="1" x14ac:dyDescent="0.25"/>
    <row r="261" ht="40.15" customHeight="1" x14ac:dyDescent="0.25"/>
    <row r="262" ht="40.15" customHeight="1" x14ac:dyDescent="0.25"/>
    <row r="263" ht="40.15" customHeight="1" x14ac:dyDescent="0.25"/>
    <row r="264" ht="40.15" customHeight="1" x14ac:dyDescent="0.25"/>
    <row r="265" ht="40.15" customHeight="1" x14ac:dyDescent="0.25"/>
    <row r="266" ht="40.15" customHeight="1" x14ac:dyDescent="0.25"/>
    <row r="267" ht="40.15" customHeight="1" x14ac:dyDescent="0.25"/>
    <row r="268" ht="40.15" customHeight="1" x14ac:dyDescent="0.25"/>
    <row r="269" ht="40.15" customHeight="1" x14ac:dyDescent="0.25"/>
    <row r="270" ht="40.15" customHeight="1" x14ac:dyDescent="0.25"/>
    <row r="271" ht="40.15" customHeight="1" x14ac:dyDescent="0.25"/>
    <row r="272" ht="40.15" customHeight="1" x14ac:dyDescent="0.25"/>
    <row r="273" ht="40.15" customHeight="1" x14ac:dyDescent="0.25"/>
    <row r="274" ht="40.15" customHeight="1" x14ac:dyDescent="0.25"/>
    <row r="275" ht="40.15" customHeight="1" x14ac:dyDescent="0.25"/>
    <row r="276" ht="40.15" customHeight="1" x14ac:dyDescent="0.25"/>
    <row r="277" ht="40.15" customHeight="1" x14ac:dyDescent="0.25"/>
    <row r="278" ht="40.15" customHeight="1" x14ac:dyDescent="0.25"/>
    <row r="279" ht="40.15" customHeight="1" x14ac:dyDescent="0.25"/>
    <row r="280" ht="40.15" customHeight="1" x14ac:dyDescent="0.25"/>
    <row r="281" ht="40.15" customHeight="1" x14ac:dyDescent="0.25"/>
    <row r="282" ht="40.15" customHeight="1" x14ac:dyDescent="0.25"/>
    <row r="283" ht="40.15" customHeight="1" x14ac:dyDescent="0.25"/>
    <row r="284" ht="40.15" customHeight="1" x14ac:dyDescent="0.25"/>
    <row r="285" ht="40.15" customHeight="1" x14ac:dyDescent="0.25"/>
    <row r="286" ht="40.15" customHeight="1" x14ac:dyDescent="0.25"/>
    <row r="287" ht="40.15" customHeight="1" x14ac:dyDescent="0.25"/>
    <row r="288" ht="40.15" customHeight="1" x14ac:dyDescent="0.25"/>
    <row r="289" ht="40.15" customHeight="1" x14ac:dyDescent="0.25"/>
    <row r="290" ht="40.15" customHeight="1" x14ac:dyDescent="0.25"/>
    <row r="291" ht="40.15" customHeight="1" x14ac:dyDescent="0.25"/>
    <row r="292" ht="40.15" customHeight="1" x14ac:dyDescent="0.25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147"/>
  <sheetViews>
    <sheetView zoomScaleNormal="100" workbookViewId="0">
      <selection activeCell="V30" sqref="V30"/>
    </sheetView>
  </sheetViews>
  <sheetFormatPr defaultRowHeight="15" x14ac:dyDescent="0.25"/>
  <cols>
    <col min="1" max="156" width="2.42578125" customWidth="1"/>
  </cols>
  <sheetData>
    <row r="1" spans="1:53" ht="13.9" customHeight="1" x14ac:dyDescent="0.25">
      <c r="A1" t="s">
        <v>32</v>
      </c>
      <c r="K1" s="5"/>
      <c r="L1" s="5"/>
      <c r="M1" s="5"/>
      <c r="N1" s="5"/>
      <c r="O1" s="5"/>
      <c r="P1" s="5"/>
      <c r="Q1" s="5"/>
    </row>
    <row r="2" spans="1:53" ht="13.9" customHeight="1" x14ac:dyDescent="0.25">
      <c r="A2" s="26">
        <v>1</v>
      </c>
      <c r="B2" s="4"/>
      <c r="C2" s="4"/>
      <c r="D2" s="4"/>
      <c r="E2" s="4"/>
      <c r="F2" s="4"/>
      <c r="G2" s="4"/>
      <c r="H2" s="4"/>
      <c r="I2" s="6"/>
      <c r="J2" s="6"/>
      <c r="K2" s="6"/>
      <c r="L2" s="6"/>
      <c r="M2" s="6"/>
      <c r="N2" s="22"/>
      <c r="O2" s="6"/>
      <c r="P2" s="6"/>
      <c r="Q2" s="6"/>
      <c r="R2" s="6"/>
      <c r="S2" s="6"/>
      <c r="T2" s="6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V2" s="4"/>
      <c r="AW2" s="4"/>
      <c r="AX2" s="4"/>
      <c r="AY2" s="4"/>
      <c r="AZ2" s="4"/>
      <c r="BA2" s="4"/>
    </row>
    <row r="3" spans="1:53" ht="13.9" customHeight="1" x14ac:dyDescent="0.25">
      <c r="A3" s="26">
        <v>2</v>
      </c>
      <c r="B3" s="6"/>
      <c r="C3" s="6"/>
      <c r="D3" s="6"/>
      <c r="E3" s="6"/>
      <c r="F3" s="6"/>
      <c r="G3" s="6"/>
      <c r="H3" s="6"/>
      <c r="I3" s="6"/>
      <c r="J3" s="22"/>
      <c r="K3" s="6"/>
      <c r="L3" s="6"/>
      <c r="M3" s="2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4"/>
    </row>
    <row r="4" spans="1:53" ht="13.9" customHeight="1" x14ac:dyDescent="0.25">
      <c r="A4" s="26">
        <v>3</v>
      </c>
      <c r="B4" s="6"/>
      <c r="C4" s="6"/>
      <c r="D4" s="22"/>
      <c r="E4" s="6"/>
      <c r="F4" s="6"/>
      <c r="G4" s="6"/>
      <c r="H4" s="6"/>
      <c r="I4" s="23"/>
      <c r="J4" s="6"/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53" ht="13.9" customHeight="1" x14ac:dyDescent="0.25">
      <c r="A5" s="26">
        <v>4</v>
      </c>
      <c r="B5" s="6"/>
      <c r="C5" s="6"/>
      <c r="D5" s="22"/>
      <c r="E5" s="23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53" ht="13.9" customHeight="1" x14ac:dyDescent="0.25">
      <c r="A6" s="26">
        <v>5</v>
      </c>
      <c r="B6" s="6"/>
      <c r="C6" s="6"/>
      <c r="D6" s="6"/>
      <c r="E6" s="6"/>
      <c r="F6" s="6"/>
      <c r="G6" s="6"/>
      <c r="H6" s="6"/>
      <c r="I6" s="2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</row>
    <row r="7" spans="1:53" ht="13.9" customHeight="1" x14ac:dyDescent="0.25">
      <c r="A7" s="26">
        <v>6</v>
      </c>
      <c r="B7" s="6"/>
      <c r="C7" s="6"/>
      <c r="D7" s="22"/>
      <c r="E7" s="6"/>
      <c r="F7" s="6"/>
      <c r="G7" s="6"/>
      <c r="H7" s="6"/>
      <c r="I7" s="6"/>
      <c r="J7" s="6"/>
      <c r="K7" s="6"/>
      <c r="L7" s="6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53" ht="13.9" customHeight="1" x14ac:dyDescent="0.25">
      <c r="A8" s="26">
        <v>7</v>
      </c>
      <c r="B8" s="6"/>
      <c r="C8" s="6"/>
      <c r="D8" s="6"/>
      <c r="E8" s="6"/>
      <c r="F8" s="6"/>
      <c r="G8" s="6"/>
      <c r="H8" s="22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53" ht="13.9" customHeight="1" x14ac:dyDescent="0.25">
      <c r="A9" s="26">
        <v>8</v>
      </c>
      <c r="B9" s="6"/>
      <c r="C9" s="6"/>
      <c r="D9" s="6"/>
      <c r="E9" s="6"/>
      <c r="F9" s="6"/>
      <c r="G9" s="6"/>
      <c r="H9" s="6"/>
      <c r="I9" s="6"/>
      <c r="J9" s="6"/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4"/>
    </row>
    <row r="10" spans="1:53" ht="13.9" customHeight="1" x14ac:dyDescent="0.25">
      <c r="A10" s="26">
        <v>9</v>
      </c>
      <c r="B10" s="6"/>
      <c r="C10" s="6"/>
      <c r="D10" s="6"/>
      <c r="E10" s="6"/>
      <c r="F10" s="6"/>
      <c r="G10" s="6"/>
      <c r="H10" s="22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53" ht="13.9" customHeight="1" x14ac:dyDescent="0.25">
      <c r="A11" s="27" t="s">
        <v>2</v>
      </c>
      <c r="B11" s="24"/>
      <c r="C11" s="6"/>
      <c r="D11" s="6"/>
      <c r="E11" s="6"/>
      <c r="F11" s="6"/>
      <c r="G11" s="6"/>
      <c r="H11" s="6"/>
      <c r="I11" s="6"/>
      <c r="J11" s="6"/>
      <c r="K11" s="2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4"/>
      <c r="Y11" s="4"/>
      <c r="Z11" s="4"/>
      <c r="AA11" s="4"/>
      <c r="AB11" s="4"/>
      <c r="AC11" s="4"/>
      <c r="AD11" s="4"/>
      <c r="AE11" s="4"/>
    </row>
    <row r="12" spans="1:53" ht="13.9" customHeight="1" x14ac:dyDescent="0.25">
      <c r="A12" s="27" t="s">
        <v>3</v>
      </c>
      <c r="B12" s="4"/>
      <c r="C12" s="4"/>
      <c r="D12" s="4"/>
      <c r="E12" s="2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53" ht="13.9" customHeight="1" x14ac:dyDescent="0.25">
      <c r="A13" s="27" t="s">
        <v>4</v>
      </c>
      <c r="B13" s="6"/>
      <c r="C13" s="6"/>
      <c r="D13" s="6"/>
      <c r="E13" s="22"/>
      <c r="F13" s="6"/>
      <c r="G13" s="6"/>
      <c r="H13" s="6"/>
      <c r="I13" s="6"/>
      <c r="J13" s="6"/>
      <c r="K13" s="6"/>
      <c r="L13" s="6"/>
      <c r="M13" s="6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53" ht="13.9" customHeight="1" x14ac:dyDescent="0.25">
      <c r="A14" s="27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53" ht="13.9" customHeight="1" x14ac:dyDescent="0.25">
      <c r="A15" s="27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22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53" ht="13.9" customHeight="1" x14ac:dyDescent="0.25">
      <c r="A16" s="27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23"/>
      <c r="L16" s="22"/>
      <c r="M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52" ht="13.9" customHeight="1" x14ac:dyDescent="0.25">
      <c r="A17" s="27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22"/>
      <c r="N17" s="6"/>
      <c r="O17" s="6"/>
      <c r="P17" s="6"/>
      <c r="Q17" s="6"/>
      <c r="R17" s="6"/>
      <c r="S17" s="6"/>
      <c r="T17" s="6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52" ht="13.9" customHeight="1" x14ac:dyDescent="0.25">
      <c r="A18" s="27" t="s">
        <v>9</v>
      </c>
      <c r="B18" s="6"/>
      <c r="C18" s="6"/>
      <c r="D18" s="6"/>
      <c r="E18" s="6"/>
      <c r="F18" s="6"/>
      <c r="G18" s="22"/>
      <c r="H18" s="6"/>
      <c r="I18" s="6"/>
      <c r="J18" s="6"/>
      <c r="K18" s="6"/>
      <c r="L18" s="6"/>
      <c r="M18" s="6"/>
      <c r="N18" s="22"/>
      <c r="O18" s="6"/>
      <c r="P18" s="6"/>
      <c r="Q18" s="6"/>
      <c r="R18" s="6"/>
      <c r="S18" s="6"/>
      <c r="T18" s="6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Z18" t="s">
        <v>1</v>
      </c>
    </row>
    <row r="19" spans="1:52" ht="13.9" customHeight="1" x14ac:dyDescent="0.25">
      <c r="A19" s="27" t="s">
        <v>10</v>
      </c>
      <c r="B19" s="6"/>
      <c r="C19" s="6"/>
      <c r="D19" s="6"/>
      <c r="E19" s="6"/>
      <c r="F19" s="6"/>
      <c r="G19" s="6"/>
      <c r="H19" s="6"/>
      <c r="I19" s="6"/>
      <c r="J19" s="6"/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/>
      <c r="Z19" s="4"/>
      <c r="AA19" s="4"/>
      <c r="AB19" s="4"/>
      <c r="AC19" s="4"/>
      <c r="AD19" s="4"/>
      <c r="AE19" s="4"/>
    </row>
    <row r="20" spans="1:52" ht="13.9" customHeight="1" x14ac:dyDescent="0.25">
      <c r="A20" s="27" t="s">
        <v>30</v>
      </c>
      <c r="B20" s="4"/>
      <c r="C20" s="4"/>
      <c r="D20" s="4"/>
      <c r="E20" s="4"/>
      <c r="F20" s="4"/>
      <c r="G20" s="4"/>
      <c r="H20" s="4"/>
      <c r="I20" s="25"/>
      <c r="J20" s="4"/>
      <c r="K20" s="25"/>
      <c r="L20" s="4"/>
      <c r="M20" s="4"/>
      <c r="N20" s="4"/>
      <c r="O20" s="4"/>
      <c r="P20" s="4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/>
      <c r="AE20" s="4"/>
    </row>
    <row r="21" spans="1:52" ht="13.9" customHeight="1" x14ac:dyDescent="0.25">
      <c r="A21" s="4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" customHeight="1" x14ac:dyDescent="0.25">
      <c r="A22" s="12">
        <v>1</v>
      </c>
      <c r="B22" t="s">
        <v>11</v>
      </c>
    </row>
    <row r="23" spans="1:52" ht="13.9" customHeight="1" x14ac:dyDescent="0.25">
      <c r="A23" s="16">
        <v>2</v>
      </c>
      <c r="B23" t="s">
        <v>12</v>
      </c>
    </row>
    <row r="24" spans="1:52" ht="13.9" customHeight="1" x14ac:dyDescent="0.25">
      <c r="A24" s="5"/>
      <c r="B24" t="s">
        <v>13</v>
      </c>
    </row>
    <row r="25" spans="1:52" ht="13.9" customHeight="1" x14ac:dyDescent="0.25">
      <c r="A25" s="17">
        <v>3</v>
      </c>
      <c r="B25" t="s">
        <v>14</v>
      </c>
    </row>
    <row r="26" spans="1:52" ht="13.9" customHeight="1" x14ac:dyDescent="0.25">
      <c r="A26" s="11">
        <v>4</v>
      </c>
      <c r="B26" t="s">
        <v>15</v>
      </c>
    </row>
    <row r="27" spans="1:52" ht="13.9" customHeight="1" x14ac:dyDescent="0.25">
      <c r="A27" s="13">
        <v>5</v>
      </c>
      <c r="B27" t="s">
        <v>16</v>
      </c>
    </row>
    <row r="28" spans="1:52" ht="13.9" customHeight="1" x14ac:dyDescent="0.25">
      <c r="A28" s="18">
        <v>6</v>
      </c>
      <c r="B28" t="s">
        <v>17</v>
      </c>
    </row>
    <row r="29" spans="1:52" ht="13.9" customHeight="1" x14ac:dyDescent="0.25">
      <c r="A29" s="15">
        <v>7</v>
      </c>
      <c r="B29" t="s">
        <v>18</v>
      </c>
    </row>
    <row r="30" spans="1:52" ht="13.9" customHeight="1" x14ac:dyDescent="0.25">
      <c r="A30" s="5">
        <v>8</v>
      </c>
      <c r="B30" t="s">
        <v>19</v>
      </c>
    </row>
    <row r="31" spans="1:52" ht="13.9" customHeight="1" x14ac:dyDescent="0.25">
      <c r="A31" s="9">
        <v>9</v>
      </c>
      <c r="B31" t="s">
        <v>20</v>
      </c>
    </row>
    <row r="32" spans="1:52" ht="13.9" customHeight="1" x14ac:dyDescent="0.25">
      <c r="A32" s="10">
        <v>10</v>
      </c>
      <c r="B32" t="s">
        <v>21</v>
      </c>
    </row>
    <row r="33" spans="1:2" ht="13.9" customHeight="1" x14ac:dyDescent="0.25">
      <c r="A33" s="17">
        <v>11</v>
      </c>
      <c r="B33" t="s">
        <v>22</v>
      </c>
    </row>
    <row r="34" spans="1:2" ht="13.9" customHeight="1" x14ac:dyDescent="0.25">
      <c r="A34" s="11">
        <v>12</v>
      </c>
      <c r="B34" t="s">
        <v>23</v>
      </c>
    </row>
    <row r="35" spans="1:2" ht="13.9" customHeight="1" x14ac:dyDescent="0.25">
      <c r="A35" s="13">
        <v>13</v>
      </c>
      <c r="B35" t="s">
        <v>24</v>
      </c>
    </row>
    <row r="36" spans="1:2" ht="13.9" customHeight="1" x14ac:dyDescent="0.25">
      <c r="A36" s="14">
        <v>14</v>
      </c>
      <c r="B36" t="s">
        <v>25</v>
      </c>
    </row>
    <row r="37" spans="1:2" ht="13.9" customHeight="1" x14ac:dyDescent="0.25">
      <c r="A37" s="15">
        <v>15</v>
      </c>
      <c r="B37" t="s">
        <v>26</v>
      </c>
    </row>
    <row r="38" spans="1:2" ht="13.9" customHeight="1" x14ac:dyDescent="0.25">
      <c r="A38" s="7" t="s">
        <v>8</v>
      </c>
      <c r="B38" t="s">
        <v>27</v>
      </c>
    </row>
    <row r="39" spans="1:2" ht="13.9" customHeight="1" x14ac:dyDescent="0.25">
      <c r="A39" s="19" t="s">
        <v>9</v>
      </c>
      <c r="B39" t="s">
        <v>28</v>
      </c>
    </row>
    <row r="40" spans="1:2" ht="13.9" customHeight="1" x14ac:dyDescent="0.25">
      <c r="A40" s="20" t="s">
        <v>10</v>
      </c>
      <c r="B40" t="s">
        <v>29</v>
      </c>
    </row>
    <row r="41" spans="1:2" ht="13.9" customHeight="1" x14ac:dyDescent="0.25">
      <c r="A41" s="21" t="s">
        <v>30</v>
      </c>
      <c r="B41" t="s">
        <v>31</v>
      </c>
    </row>
    <row r="42" spans="1:2" ht="13.9" customHeight="1" x14ac:dyDescent="0.25">
      <c r="A42" s="8"/>
    </row>
    <row r="43" spans="1:2" ht="13.9" customHeight="1" x14ac:dyDescent="0.25">
      <c r="A43" s="7"/>
    </row>
    <row r="44" spans="1:2" ht="13.9" customHeight="1" x14ac:dyDescent="0.25"/>
    <row r="45" spans="1:2" ht="13.9" customHeight="1" x14ac:dyDescent="0.25"/>
    <row r="46" spans="1:2" ht="13.9" customHeight="1" x14ac:dyDescent="0.25"/>
    <row r="47" spans="1:2" ht="13.9" customHeight="1" x14ac:dyDescent="0.25"/>
    <row r="48" spans="1:2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  <row r="145" ht="13.9" customHeight="1" x14ac:dyDescent="0.25"/>
    <row r="146" ht="13.9" customHeight="1" x14ac:dyDescent="0.25"/>
    <row r="147" ht="13.9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1_LIST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2016-04-03T10:08:39Z</cp:lastPrinted>
  <dcterms:created xsi:type="dcterms:W3CDTF">2015-05-03T07:18:43Z</dcterms:created>
  <dcterms:modified xsi:type="dcterms:W3CDTF">2020-03-08T15:57:09Z</dcterms:modified>
</cp:coreProperties>
</file>