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esktop\"/>
    </mc:Choice>
  </mc:AlternateContent>
  <xr:revisionPtr revIDLastSave="0" documentId="13_ncr:1_{F5ACECA2-4584-485A-9481-C43F20F8C8ED}" xr6:coauthVersionLast="36" xr6:coauthVersionMax="36" xr10:uidLastSave="{00000000-0000-0000-0000-000000000000}"/>
  <bookViews>
    <workbookView xWindow="0" yWindow="0" windowWidth="28800" windowHeight="13425" xr2:uid="{777934B3-C033-4612-A8D0-0A241881C813}"/>
  </bookViews>
  <sheets>
    <sheet name="List1" sheetId="1" r:id="rId1"/>
  </sheets>
  <definedNames>
    <definedName name="_xlnm._FilterDatabase" localSheetId="0" hidden="1">List1!$B$3:$B$18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6" i="1"/>
  <c r="D37" i="1"/>
  <c r="D38" i="1"/>
  <c r="D34" i="1"/>
  <c r="C34" i="1"/>
  <c r="B34" i="1"/>
  <c r="A35" i="1"/>
  <c r="A36" i="1"/>
  <c r="A37" i="1"/>
  <c r="A38" i="1"/>
  <c r="A34" i="1"/>
  <c r="E34" i="1" l="1"/>
  <c r="B35" i="1"/>
  <c r="C35" i="1" l="1"/>
  <c r="E35" i="1" l="1"/>
  <c r="B36" i="1"/>
  <c r="C36" i="1" l="1"/>
  <c r="E36" i="1" l="1"/>
  <c r="B37" i="1"/>
  <c r="C37" i="1" l="1"/>
  <c r="E37" i="1" s="1"/>
  <c r="B38" i="1" l="1"/>
  <c r="C38" i="1" l="1"/>
  <c r="F34" i="1" l="1" a="1"/>
  <c r="E38" i="1"/>
  <c r="F34" i="1" l="1"/>
  <c r="F38" i="1"/>
  <c r="F37" i="1"/>
  <c r="F36" i="1"/>
  <c r="F35" i="1"/>
  <c r="F39" i="1" l="1"/>
  <c r="G34" i="1"/>
  <c r="G35" i="1"/>
  <c r="H35" i="1" s="1"/>
  <c r="G36" i="1"/>
  <c r="H36" i="1" s="1"/>
  <c r="G37" i="1"/>
  <c r="H37" i="1" s="1"/>
  <c r="G38" i="1"/>
  <c r="H38" i="1" s="1"/>
  <c r="H34" i="1" l="1"/>
  <c r="H39" i="1" s="1"/>
  <c r="G39" i="1"/>
</calcChain>
</file>

<file path=xl/sharedStrings.xml><?xml version="1.0" encoding="utf-8"?>
<sst xmlns="http://schemas.openxmlformats.org/spreadsheetml/2006/main" count="103" uniqueCount="50">
  <si>
    <t>Razred</t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</si>
  <si>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k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</si>
  <si>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k</t>
    </r>
    <r>
      <rPr>
        <vertAlign val="superscript"/>
        <sz val="11"/>
        <color theme="1"/>
        <rFont val="Calibri"/>
        <family val="2"/>
        <charset val="238"/>
        <scheme val="minor"/>
      </rPr>
      <t>0</t>
    </r>
  </si>
  <si>
    <t>Fantje</t>
  </si>
  <si>
    <t>Skok v daljino z mesta (m)</t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</si>
  <si>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min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</si>
  <si>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max</t>
    </r>
  </si>
  <si>
    <t>(2-1)/3</t>
  </si>
  <si>
    <t>XXXXX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</si>
  <si>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k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</si>
  <si>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k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</si>
  <si>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k</t>
    </r>
  </si>
  <si>
    <t>xxxx</t>
  </si>
  <si>
    <t>glej tabelo 1</t>
  </si>
  <si>
    <t>dk</t>
  </si>
  <si>
    <t>Število razredov</t>
  </si>
  <si>
    <t>Spodnja meja</t>
  </si>
  <si>
    <t>Zgornja meja</t>
  </si>
  <si>
    <t>Širina raz.</t>
  </si>
  <si>
    <t>Sredina raz.</t>
  </si>
  <si>
    <t>Frekvenca</t>
  </si>
  <si>
    <t>Relativna frekvenca</t>
  </si>
  <si>
    <t>Skupaj</t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</si>
  <si>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k</t>
    </r>
    <r>
      <rPr>
        <vertAlign val="superscript"/>
        <sz val="11"/>
        <color theme="1"/>
        <rFont val="Calibri"/>
        <family val="2"/>
        <charset val="238"/>
        <scheme val="minor"/>
      </rPr>
      <t>%</t>
    </r>
  </si>
  <si>
    <t>Relativna frekvenca %</t>
  </si>
  <si>
    <t>=7 stolpec</t>
  </si>
  <si>
    <t>enako ali manjše</t>
  </si>
  <si>
    <r>
      <t xml:space="preserve">Tabela 1: </t>
    </r>
    <r>
      <rPr>
        <sz val="11"/>
        <color theme="1"/>
        <rFont val="Calibri"/>
        <family val="2"/>
        <charset val="238"/>
        <scheme val="minor"/>
      </rPr>
      <t>Skok v daljino z mesta, fantje, merjenja 26. 1. 2021</t>
    </r>
  </si>
  <si>
    <r>
      <rPr>
        <b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Število razredov, če je širina razreda 0,1 m</t>
    </r>
  </si>
  <si>
    <r>
      <rPr>
        <b/>
        <sz val="11"/>
        <color theme="1"/>
        <rFont val="Calibri"/>
        <family val="2"/>
        <charset val="238"/>
        <scheme val="minor"/>
      </rPr>
      <t>Tabela 3</t>
    </r>
    <r>
      <rPr>
        <sz val="11"/>
        <color theme="1"/>
        <rFont val="Calibri"/>
        <family val="2"/>
        <charset val="238"/>
        <scheme val="minor"/>
      </rPr>
      <t>: Frekvenca, relativna frekvenca, relativna frekvenca v % za 5 razredov, če gre za skok v daljino z mesta (fantje)</t>
    </r>
  </si>
  <si>
    <r>
      <t>Širina razreda (r</t>
    </r>
    <r>
      <rPr>
        <vertAlign val="subscript"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) v m</t>
    </r>
  </si>
  <si>
    <r>
      <t>6/</t>
    </r>
    <r>
      <rPr>
        <sz val="11"/>
        <color rgb="FFFF0000"/>
        <rFont val="Calibri"/>
        <family val="2"/>
        <charset val="238"/>
        <scheme val="minor"/>
      </rPr>
      <t>$I$13</t>
    </r>
  </si>
  <si>
    <t>funkcija Frequence</t>
  </si>
  <si>
    <t>funkcija min</t>
  </si>
  <si>
    <t>funkcija max</t>
  </si>
  <si>
    <t>glej tabelo 2</t>
  </si>
  <si>
    <t>večje</t>
  </si>
  <si>
    <t>2+4</t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</si>
  <si>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k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</si>
  <si>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k</t>
    </r>
    <r>
      <rPr>
        <vertAlign val="superscript"/>
        <sz val="11"/>
        <color theme="1"/>
        <rFont val="Calibri"/>
        <family val="2"/>
        <charset val="238"/>
        <scheme val="minor"/>
      </rPr>
      <t>0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</si>
  <si>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%</t>
    </r>
  </si>
  <si>
    <t>Kumulativna frekvenca</t>
  </si>
  <si>
    <t>Relat. kumulat. frek.</t>
  </si>
  <si>
    <t>Relat. kumulativna frek. %</t>
  </si>
  <si>
    <t>xxxxx</t>
  </si>
  <si>
    <r>
      <rPr>
        <b/>
        <sz val="11"/>
        <color theme="1"/>
        <rFont val="Calibri"/>
        <family val="2"/>
        <charset val="238"/>
        <scheme val="minor"/>
      </rPr>
      <t>Tabela 4</t>
    </r>
    <r>
      <rPr>
        <sz val="11"/>
        <color theme="1"/>
        <rFont val="Calibri"/>
        <family val="2"/>
        <charset val="238"/>
        <scheme val="minor"/>
      </rPr>
      <t>: Koliko dijakov je skočilo manj kot je zgornja meja četrtega razreda, torej manj kot 2,2 m.</t>
    </r>
  </si>
  <si>
    <r>
      <t>9/</t>
    </r>
    <r>
      <rPr>
        <sz val="11"/>
        <color rgb="FFFF0000"/>
        <rFont val="Calibri"/>
        <family val="2"/>
        <charset val="238"/>
        <scheme val="minor"/>
      </rPr>
      <t>$</t>
    </r>
    <r>
      <rPr>
        <sz val="11"/>
        <color theme="1"/>
        <rFont val="Calibri"/>
        <family val="2"/>
        <charset val="238"/>
        <scheme val="minor"/>
      </rPr>
      <t>9(zadnja številka)</t>
    </r>
  </si>
  <si>
    <t>=10</t>
  </si>
  <si>
    <t>(2+3)/2 (številka)</t>
  </si>
  <si>
    <t xml:space="preserve">6-&gt;2. vrst.6+9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</si>
</sst>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/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" fontId="0" fillId="5" borderId="1" xfId="0" quotePrefix="1" applyNumberForma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66675</xdr:rowOff>
    </xdr:from>
    <xdr:to>
      <xdr:col>2</xdr:col>
      <xdr:colOff>1266825</xdr:colOff>
      <xdr:row>4</xdr:row>
      <xdr:rowOff>152400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5FD39043-B3C3-4E08-B709-408123C2DB5B}"/>
            </a:ext>
          </a:extLst>
        </xdr:cNvPr>
        <xdr:cNvSpPr txBox="1"/>
      </xdr:nvSpPr>
      <xdr:spPr>
        <a:xfrm>
          <a:off x="3267075" y="685800"/>
          <a:ext cx="116205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&lt; 1,80 do =&gt; 1,90</a:t>
          </a:r>
        </a:p>
      </xdr:txBody>
    </xdr:sp>
    <xdr:clientData/>
  </xdr:twoCellAnchor>
  <xdr:twoCellAnchor>
    <xdr:from>
      <xdr:col>2</xdr:col>
      <xdr:colOff>114300</xdr:colOff>
      <xdr:row>5</xdr:row>
      <xdr:rowOff>161925</xdr:rowOff>
    </xdr:from>
    <xdr:to>
      <xdr:col>2</xdr:col>
      <xdr:colOff>1257300</xdr:colOff>
      <xdr:row>7</xdr:row>
      <xdr:rowOff>57150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34E5FF56-0AE5-419D-B97F-8CA598DD5761}"/>
            </a:ext>
          </a:extLst>
        </xdr:cNvPr>
        <xdr:cNvSpPr txBox="1"/>
      </xdr:nvSpPr>
      <xdr:spPr>
        <a:xfrm>
          <a:off x="3276600" y="1162050"/>
          <a:ext cx="1143000" cy="2762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&lt;1,90 do =&gt; 2,00</a:t>
          </a:r>
        </a:p>
      </xdr:txBody>
    </xdr:sp>
    <xdr:clientData/>
  </xdr:twoCellAnchor>
  <xdr:twoCellAnchor>
    <xdr:from>
      <xdr:col>2</xdr:col>
      <xdr:colOff>85724</xdr:colOff>
      <xdr:row>9</xdr:row>
      <xdr:rowOff>152400</xdr:rowOff>
    </xdr:from>
    <xdr:to>
      <xdr:col>2</xdr:col>
      <xdr:colOff>1238249</xdr:colOff>
      <xdr:row>11</xdr:row>
      <xdr:rowOff>47625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C8FD18F2-89EF-4FF3-9E3C-E8C44DDC0432}"/>
            </a:ext>
          </a:extLst>
        </xdr:cNvPr>
        <xdr:cNvSpPr txBox="1"/>
      </xdr:nvSpPr>
      <xdr:spPr>
        <a:xfrm>
          <a:off x="3248024" y="1914525"/>
          <a:ext cx="1152525" cy="276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&lt;2,00 do =&gt; 2,10</a:t>
          </a:r>
        </a:p>
      </xdr:txBody>
    </xdr:sp>
    <xdr:clientData/>
  </xdr:twoCellAnchor>
  <xdr:twoCellAnchor>
    <xdr:from>
      <xdr:col>2</xdr:col>
      <xdr:colOff>95249</xdr:colOff>
      <xdr:row>13</xdr:row>
      <xdr:rowOff>123825</xdr:rowOff>
    </xdr:from>
    <xdr:to>
      <xdr:col>2</xdr:col>
      <xdr:colOff>1285875</xdr:colOff>
      <xdr:row>15</xdr:row>
      <xdr:rowOff>19050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A47D225F-E101-48FA-8E4C-18CE31798E50}"/>
            </a:ext>
          </a:extLst>
        </xdr:cNvPr>
        <xdr:cNvSpPr txBox="1"/>
      </xdr:nvSpPr>
      <xdr:spPr>
        <a:xfrm>
          <a:off x="3257549" y="2647950"/>
          <a:ext cx="1190626" cy="2762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&lt;2,10 do =&gt; 2,20</a:t>
          </a:r>
        </a:p>
      </xdr:txBody>
    </xdr:sp>
    <xdr:clientData/>
  </xdr:twoCellAnchor>
  <xdr:twoCellAnchor>
    <xdr:from>
      <xdr:col>2</xdr:col>
      <xdr:colOff>85724</xdr:colOff>
      <xdr:row>16</xdr:row>
      <xdr:rowOff>66675</xdr:rowOff>
    </xdr:from>
    <xdr:to>
      <xdr:col>2</xdr:col>
      <xdr:colOff>1257300</xdr:colOff>
      <xdr:row>17</xdr:row>
      <xdr:rowOff>152400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4907291C-96AE-4960-BD55-3FE0CD973E63}"/>
            </a:ext>
          </a:extLst>
        </xdr:cNvPr>
        <xdr:cNvSpPr txBox="1"/>
      </xdr:nvSpPr>
      <xdr:spPr>
        <a:xfrm>
          <a:off x="3248024" y="3162300"/>
          <a:ext cx="11715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&lt;2,20 do  =&gt; 2,30</a:t>
          </a:r>
        </a:p>
      </xdr:txBody>
    </xdr:sp>
    <xdr:clientData/>
  </xdr:twoCellAnchor>
  <xdr:twoCellAnchor>
    <xdr:from>
      <xdr:col>3</xdr:col>
      <xdr:colOff>133350</xdr:colOff>
      <xdr:row>13</xdr:row>
      <xdr:rowOff>133350</xdr:rowOff>
    </xdr:from>
    <xdr:to>
      <xdr:col>10</xdr:col>
      <xdr:colOff>1419225</xdr:colOff>
      <xdr:row>19</xdr:row>
      <xdr:rowOff>57150</xdr:rowOff>
    </xdr:to>
    <xdr:sp macro="" textlink="">
      <xdr:nvSpPr>
        <xdr:cNvPr id="11" name="PoljeZBesedilom 10">
          <a:extLst>
            <a:ext uri="{FF2B5EF4-FFF2-40B4-BE49-F238E27FC236}">
              <a16:creationId xmlns:a16="http://schemas.microsoft.com/office/drawing/2014/main" id="{ADDA90A7-075D-4C51-9FC9-B0CAC5638AC0}"/>
            </a:ext>
          </a:extLst>
        </xdr:cNvPr>
        <xdr:cNvSpPr txBox="1"/>
      </xdr:nvSpPr>
      <xdr:spPr>
        <a:xfrm>
          <a:off x="4591050" y="2657475"/>
          <a:ext cx="9267825" cy="1066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/>
            <a:t>KOMENTAR</a:t>
          </a:r>
          <a:r>
            <a:rPr lang="sl-SI" sz="1100" b="1" baseline="0"/>
            <a:t> K TABELI 3</a:t>
          </a:r>
          <a:endParaRPr lang="sl-SI" sz="1100" b="1"/>
        </a:p>
        <a:p>
          <a:endParaRPr lang="sl-SI" sz="1100"/>
        </a:p>
        <a:p>
          <a:endParaRPr lang="sl-SI" sz="1100"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7</xdr:col>
      <xdr:colOff>1209675</xdr:colOff>
      <xdr:row>43</xdr:row>
      <xdr:rowOff>47625</xdr:rowOff>
    </xdr:to>
    <xdr:sp macro="" textlink="">
      <xdr:nvSpPr>
        <xdr:cNvPr id="8" name="PoljeZBesedilom 7">
          <a:extLst>
            <a:ext uri="{FF2B5EF4-FFF2-40B4-BE49-F238E27FC236}">
              <a16:creationId xmlns:a16="http://schemas.microsoft.com/office/drawing/2014/main" id="{B02C9C30-85FF-4CEC-93E9-729B73B25D6E}"/>
            </a:ext>
          </a:extLst>
        </xdr:cNvPr>
        <xdr:cNvSpPr txBox="1"/>
      </xdr:nvSpPr>
      <xdr:spPr>
        <a:xfrm>
          <a:off x="0" y="7753350"/>
          <a:ext cx="10496550" cy="6191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/>
            <a:t>KOMENTAR</a:t>
          </a:r>
          <a:r>
            <a:rPr lang="sl-SI" sz="1100" b="1" baseline="0"/>
            <a:t> K TABELI 4</a:t>
          </a:r>
          <a:endParaRPr lang="sl-SI" sz="1100" b="1"/>
        </a:p>
        <a:p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AE6D4-5908-4DBC-992B-014891C2A7B1}">
  <dimension ref="A1:O39"/>
  <sheetViews>
    <sheetView tabSelected="1" topLeftCell="A10" workbookViewId="0">
      <selection activeCell="L31" sqref="L31"/>
    </sheetView>
  </sheetViews>
  <sheetFormatPr defaultRowHeight="15" x14ac:dyDescent="0.25"/>
  <cols>
    <col min="1" max="1" width="15.5703125" customWidth="1"/>
    <col min="2" max="2" width="31.85546875" customWidth="1"/>
    <col min="3" max="3" width="19.42578125" customWidth="1"/>
    <col min="4" max="4" width="20" customWidth="1"/>
    <col min="5" max="5" width="15.85546875" customWidth="1"/>
    <col min="6" max="6" width="17.85546875" customWidth="1"/>
    <col min="7" max="7" width="18.7109375" customWidth="1"/>
    <col min="8" max="8" width="20" customWidth="1"/>
    <col min="9" max="9" width="22.28515625" customWidth="1"/>
    <col min="10" max="10" width="23.42578125" customWidth="1"/>
    <col min="11" max="11" width="24.140625" customWidth="1"/>
    <col min="12" max="12" width="20.5703125" customWidth="1"/>
    <col min="13" max="13" width="12.85546875" customWidth="1"/>
    <col min="14" max="14" width="22.5703125" customWidth="1"/>
  </cols>
  <sheetData>
    <row r="1" spans="1:11" x14ac:dyDescent="0.25">
      <c r="A1" s="8" t="s">
        <v>27</v>
      </c>
      <c r="D1" t="s">
        <v>29</v>
      </c>
    </row>
    <row r="2" spans="1:11" x14ac:dyDescent="0.25">
      <c r="A2" s="1"/>
    </row>
    <row r="3" spans="1:11" ht="18.75" x14ac:dyDescent="0.35">
      <c r="A3" s="5" t="s">
        <v>3</v>
      </c>
      <c r="B3" s="5" t="s">
        <v>4</v>
      </c>
      <c r="D3" s="5" t="s">
        <v>0</v>
      </c>
      <c r="E3" s="5" t="s">
        <v>9</v>
      </c>
      <c r="F3" s="5" t="s">
        <v>10</v>
      </c>
      <c r="G3" s="5" t="s">
        <v>14</v>
      </c>
      <c r="H3" s="5" t="s">
        <v>11</v>
      </c>
      <c r="I3" s="5" t="s">
        <v>1</v>
      </c>
      <c r="J3" s="5" t="s">
        <v>2</v>
      </c>
      <c r="K3" s="5" t="s">
        <v>23</v>
      </c>
    </row>
    <row r="4" spans="1:11" x14ac:dyDescent="0.25">
      <c r="A4" s="7">
        <v>1</v>
      </c>
      <c r="B4" s="10">
        <v>1.83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4" t="s">
        <v>24</v>
      </c>
    </row>
    <row r="5" spans="1:11" x14ac:dyDescent="0.25">
      <c r="A5" s="7">
        <v>2</v>
      </c>
      <c r="B5" s="14">
        <v>1.9</v>
      </c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  <c r="K5" s="10">
        <v>8</v>
      </c>
    </row>
    <row r="6" spans="1:11" x14ac:dyDescent="0.25">
      <c r="A6" s="7">
        <v>3</v>
      </c>
      <c r="B6" s="11">
        <v>1.92</v>
      </c>
      <c r="D6" s="11" t="s">
        <v>12</v>
      </c>
      <c r="E6" s="11" t="s">
        <v>13</v>
      </c>
      <c r="F6" s="11" t="s">
        <v>37</v>
      </c>
      <c r="G6" s="17" t="s">
        <v>35</v>
      </c>
      <c r="H6" s="11" t="s">
        <v>48</v>
      </c>
      <c r="I6" s="11" t="s">
        <v>32</v>
      </c>
      <c r="J6" s="11" t="s">
        <v>31</v>
      </c>
      <c r="K6" s="12" t="s">
        <v>25</v>
      </c>
    </row>
    <row r="7" spans="1:11" x14ac:dyDescent="0.25">
      <c r="A7" s="7">
        <v>4</v>
      </c>
      <c r="B7" s="11">
        <v>1.93</v>
      </c>
      <c r="D7" s="15" t="s">
        <v>12</v>
      </c>
      <c r="E7" s="15" t="s">
        <v>36</v>
      </c>
      <c r="F7" s="15" t="s">
        <v>26</v>
      </c>
      <c r="G7" s="15" t="s">
        <v>12</v>
      </c>
      <c r="H7" s="15" t="s">
        <v>12</v>
      </c>
      <c r="I7" s="15" t="s">
        <v>12</v>
      </c>
      <c r="J7" s="15" t="s">
        <v>12</v>
      </c>
      <c r="K7" s="15" t="s">
        <v>12</v>
      </c>
    </row>
    <row r="8" spans="1:11" x14ac:dyDescent="0.25">
      <c r="A8" s="7">
        <v>5</v>
      </c>
      <c r="B8" s="11">
        <v>1.99</v>
      </c>
      <c r="D8" s="2"/>
      <c r="E8" s="9"/>
      <c r="F8" s="9"/>
      <c r="G8" s="2"/>
      <c r="H8" s="2"/>
      <c r="I8" s="2"/>
      <c r="J8" s="9"/>
      <c r="K8" s="16"/>
    </row>
    <row r="9" spans="1:11" x14ac:dyDescent="0.25">
      <c r="A9" s="7">
        <v>6</v>
      </c>
      <c r="B9" s="15">
        <v>2.0099999999999998</v>
      </c>
      <c r="D9" s="2"/>
      <c r="E9" s="9"/>
      <c r="F9" s="9"/>
      <c r="G9" s="2"/>
      <c r="H9" s="2"/>
      <c r="I9" s="2"/>
      <c r="J9" s="9"/>
      <c r="K9" s="16"/>
    </row>
    <row r="10" spans="1:11" x14ac:dyDescent="0.25">
      <c r="A10" s="7">
        <v>7</v>
      </c>
      <c r="B10" s="15">
        <v>2.0299999999999998</v>
      </c>
      <c r="D10" s="2"/>
      <c r="E10" s="9"/>
      <c r="F10" s="9"/>
      <c r="G10" s="2"/>
      <c r="H10" s="2"/>
      <c r="I10" s="2"/>
      <c r="J10" s="9"/>
      <c r="K10" s="16"/>
    </row>
    <row r="11" spans="1:11" x14ac:dyDescent="0.25">
      <c r="A11" s="7">
        <v>8</v>
      </c>
      <c r="B11" s="15">
        <v>2.0499999999999998</v>
      </c>
      <c r="D11" s="2"/>
      <c r="E11" s="9"/>
      <c r="F11" s="9"/>
      <c r="G11" s="2"/>
      <c r="H11" s="2"/>
      <c r="I11" s="2"/>
      <c r="J11" s="9"/>
      <c r="K11" s="16"/>
    </row>
    <row r="12" spans="1:11" x14ac:dyDescent="0.25">
      <c r="A12" s="7">
        <v>9</v>
      </c>
      <c r="B12" s="15">
        <v>2.06</v>
      </c>
      <c r="D12" s="2"/>
      <c r="E12" s="9"/>
      <c r="F12" s="9"/>
      <c r="G12" s="2"/>
      <c r="H12" s="2"/>
      <c r="I12" s="2"/>
      <c r="J12" s="9"/>
      <c r="K12" s="16"/>
    </row>
    <row r="13" spans="1:11" x14ac:dyDescent="0.25">
      <c r="A13" s="7">
        <v>10</v>
      </c>
      <c r="B13" s="15">
        <v>2.09</v>
      </c>
      <c r="D13" s="3" t="s">
        <v>22</v>
      </c>
      <c r="E13" s="2" t="s">
        <v>12</v>
      </c>
      <c r="F13" s="2" t="s">
        <v>12</v>
      </c>
      <c r="G13" s="2" t="s">
        <v>12</v>
      </c>
      <c r="H13" s="2" t="s">
        <v>12</v>
      </c>
      <c r="I13" s="18"/>
      <c r="J13" s="9"/>
      <c r="K13" s="16"/>
    </row>
    <row r="14" spans="1:11" x14ac:dyDescent="0.25">
      <c r="A14" s="7">
        <v>11</v>
      </c>
      <c r="B14" s="5">
        <v>2.12</v>
      </c>
    </row>
    <row r="15" spans="1:11" x14ac:dyDescent="0.25">
      <c r="A15" s="7">
        <v>12</v>
      </c>
      <c r="B15" s="5">
        <v>2.15</v>
      </c>
    </row>
    <row r="16" spans="1:11" x14ac:dyDescent="0.25">
      <c r="A16" s="7">
        <v>13</v>
      </c>
      <c r="B16" s="5">
        <v>2.1800000000000002</v>
      </c>
    </row>
    <row r="17" spans="1:15" x14ac:dyDescent="0.25">
      <c r="A17" s="7">
        <v>14</v>
      </c>
      <c r="B17" s="2">
        <v>2.23</v>
      </c>
    </row>
    <row r="18" spans="1:15" x14ac:dyDescent="0.25">
      <c r="A18" s="7">
        <v>15</v>
      </c>
      <c r="B18" s="2">
        <v>2.2799999999999998</v>
      </c>
    </row>
    <row r="19" spans="1:15" x14ac:dyDescent="0.25">
      <c r="O19" s="6"/>
    </row>
    <row r="20" spans="1:15" x14ac:dyDescent="0.25">
      <c r="A20" t="s">
        <v>28</v>
      </c>
    </row>
    <row r="22" spans="1:15" ht="18" x14ac:dyDescent="0.35">
      <c r="A22" s="5" t="s">
        <v>5</v>
      </c>
      <c r="B22" s="5" t="s">
        <v>6</v>
      </c>
      <c r="C22" s="5" t="s">
        <v>30</v>
      </c>
      <c r="D22" s="5" t="s">
        <v>15</v>
      </c>
    </row>
    <row r="23" spans="1:15" x14ac:dyDescent="0.25">
      <c r="A23" s="10">
        <v>1</v>
      </c>
      <c r="B23" s="10">
        <v>2</v>
      </c>
      <c r="C23" s="10">
        <v>3</v>
      </c>
      <c r="D23" s="10">
        <v>4</v>
      </c>
    </row>
    <row r="24" spans="1:15" x14ac:dyDescent="0.25">
      <c r="A24" s="11" t="s">
        <v>33</v>
      </c>
      <c r="B24" s="11" t="s">
        <v>34</v>
      </c>
      <c r="C24" s="11" t="s">
        <v>8</v>
      </c>
      <c r="D24" s="12" t="s">
        <v>7</v>
      </c>
    </row>
    <row r="25" spans="1:15" x14ac:dyDescent="0.25">
      <c r="A25" s="2"/>
      <c r="B25" s="2"/>
      <c r="C25" s="3"/>
      <c r="D25" s="13"/>
    </row>
    <row r="27" spans="1:15" x14ac:dyDescent="0.25">
      <c r="A27" t="s">
        <v>45</v>
      </c>
    </row>
    <row r="29" spans="1:15" ht="18.75" x14ac:dyDescent="0.35">
      <c r="A29" s="5" t="s">
        <v>0</v>
      </c>
      <c r="B29" s="5" t="s">
        <v>9</v>
      </c>
      <c r="C29" s="5" t="s">
        <v>10</v>
      </c>
      <c r="D29" s="5" t="s">
        <v>14</v>
      </c>
      <c r="E29" s="5" t="s">
        <v>11</v>
      </c>
      <c r="F29" s="5" t="s">
        <v>1</v>
      </c>
      <c r="G29" s="5" t="s">
        <v>2</v>
      </c>
      <c r="H29" s="5" t="s">
        <v>23</v>
      </c>
      <c r="I29" s="5" t="s">
        <v>38</v>
      </c>
      <c r="J29" s="5" t="s">
        <v>39</v>
      </c>
      <c r="K29" s="5" t="s">
        <v>40</v>
      </c>
    </row>
    <row r="30" spans="1:15" x14ac:dyDescent="0.25">
      <c r="A30" s="2" t="s">
        <v>15</v>
      </c>
      <c r="B30" s="2" t="s">
        <v>16</v>
      </c>
      <c r="C30" s="2" t="s">
        <v>17</v>
      </c>
      <c r="D30" s="2" t="s">
        <v>18</v>
      </c>
      <c r="E30" s="2" t="s">
        <v>19</v>
      </c>
      <c r="F30" s="2" t="s">
        <v>20</v>
      </c>
      <c r="G30" s="2" t="s">
        <v>21</v>
      </c>
      <c r="H30" s="4" t="s">
        <v>24</v>
      </c>
      <c r="I30" s="19" t="s">
        <v>41</v>
      </c>
      <c r="J30" s="19" t="s">
        <v>42</v>
      </c>
      <c r="K30" s="19" t="s">
        <v>43</v>
      </c>
    </row>
    <row r="31" spans="1:15" x14ac:dyDescent="0.25">
      <c r="A31" s="10">
        <v>1</v>
      </c>
      <c r="B31" s="10">
        <v>2</v>
      </c>
      <c r="C31" s="10">
        <v>3</v>
      </c>
      <c r="D31" s="10">
        <v>4</v>
      </c>
      <c r="E31" s="10">
        <v>5</v>
      </c>
      <c r="F31" s="10">
        <v>6</v>
      </c>
      <c r="G31" s="10">
        <v>7</v>
      </c>
      <c r="H31" s="10">
        <v>8</v>
      </c>
      <c r="I31" s="10">
        <v>9</v>
      </c>
      <c r="J31" s="10">
        <v>10</v>
      </c>
      <c r="K31" s="10">
        <v>11</v>
      </c>
    </row>
    <row r="32" spans="1:15" x14ac:dyDescent="0.25">
      <c r="A32" s="11" t="s">
        <v>12</v>
      </c>
      <c r="B32" s="11" t="s">
        <v>13</v>
      </c>
      <c r="C32" s="11" t="s">
        <v>37</v>
      </c>
      <c r="D32" s="17" t="s">
        <v>35</v>
      </c>
      <c r="E32" s="11" t="s">
        <v>48</v>
      </c>
      <c r="F32" s="11" t="s">
        <v>32</v>
      </c>
      <c r="G32" s="11" t="s">
        <v>31</v>
      </c>
      <c r="H32" s="12" t="s">
        <v>25</v>
      </c>
      <c r="I32" s="11" t="s">
        <v>49</v>
      </c>
      <c r="J32" s="11" t="s">
        <v>46</v>
      </c>
      <c r="K32" s="12" t="s">
        <v>47</v>
      </c>
    </row>
    <row r="33" spans="1:11" x14ac:dyDescent="0.25">
      <c r="A33" s="15" t="s">
        <v>12</v>
      </c>
      <c r="B33" s="15" t="s">
        <v>36</v>
      </c>
      <c r="C33" s="15" t="s">
        <v>26</v>
      </c>
      <c r="D33" s="15" t="s">
        <v>12</v>
      </c>
      <c r="E33" s="15" t="s">
        <v>12</v>
      </c>
      <c r="F33" s="15" t="s">
        <v>12</v>
      </c>
      <c r="G33" s="15" t="s">
        <v>12</v>
      </c>
      <c r="H33" s="15" t="s">
        <v>12</v>
      </c>
      <c r="I33" s="15" t="s">
        <v>12</v>
      </c>
      <c r="J33" s="15" t="s">
        <v>12</v>
      </c>
      <c r="K33" s="15" t="s">
        <v>12</v>
      </c>
    </row>
    <row r="34" spans="1:11" x14ac:dyDescent="0.25">
      <c r="A34" s="2">
        <f>D8</f>
        <v>0</v>
      </c>
      <c r="B34" s="9">
        <f>E8</f>
        <v>0</v>
      </c>
      <c r="C34" s="9">
        <f>F8</f>
        <v>0</v>
      </c>
      <c r="D34" s="2">
        <f>$C$25</f>
        <v>0</v>
      </c>
      <c r="E34" s="2">
        <f>(B34+C34)/2</f>
        <v>0</v>
      </c>
      <c r="F34" s="2">
        <f t="array" ref="F34:F38">FREQUENCY(B4:B18,C34:C38)</f>
        <v>0</v>
      </c>
      <c r="G34" s="9" t="e">
        <f>F34/$F$39</f>
        <v>#DIV/0!</v>
      </c>
      <c r="H34" s="16" t="e">
        <f>G34</f>
        <v>#DIV/0!</v>
      </c>
      <c r="I34" s="2"/>
      <c r="J34" s="9"/>
      <c r="K34" s="16"/>
    </row>
    <row r="35" spans="1:11" x14ac:dyDescent="0.25">
      <c r="A35" s="2">
        <f t="shared" ref="A35:A38" si="0">D9</f>
        <v>0</v>
      </c>
      <c r="B35" s="9">
        <f>E9</f>
        <v>0</v>
      </c>
      <c r="C35" s="9">
        <f>F9</f>
        <v>0</v>
      </c>
      <c r="D35" s="2">
        <f t="shared" ref="D35:D38" si="1">$C$25</f>
        <v>0</v>
      </c>
      <c r="E35" s="2">
        <f t="shared" ref="E35:E38" si="2">(B35+C35)/2</f>
        <v>0</v>
      </c>
      <c r="F35" s="2">
        <v>0</v>
      </c>
      <c r="G35" s="9" t="e">
        <f t="shared" ref="G35:G38" si="3">F35/$F$39</f>
        <v>#DIV/0!</v>
      </c>
      <c r="H35" s="16" t="e">
        <f t="shared" ref="H35:H38" si="4">G35</f>
        <v>#DIV/0!</v>
      </c>
      <c r="I35" s="2"/>
      <c r="J35" s="9"/>
      <c r="K35" s="16"/>
    </row>
    <row r="36" spans="1:11" x14ac:dyDescent="0.25">
      <c r="A36" s="2">
        <f t="shared" si="0"/>
        <v>0</v>
      </c>
      <c r="B36" s="9">
        <f t="shared" ref="B36:B38" si="5">E10</f>
        <v>0</v>
      </c>
      <c r="C36" s="9">
        <f t="shared" ref="C36:C38" si="6">F10</f>
        <v>0</v>
      </c>
      <c r="D36" s="2">
        <f t="shared" si="1"/>
        <v>0</v>
      </c>
      <c r="E36" s="2">
        <f t="shared" si="2"/>
        <v>0</v>
      </c>
      <c r="F36" s="2">
        <v>0</v>
      </c>
      <c r="G36" s="9" t="e">
        <f t="shared" si="3"/>
        <v>#DIV/0!</v>
      </c>
      <c r="H36" s="16" t="e">
        <f t="shared" si="4"/>
        <v>#DIV/0!</v>
      </c>
      <c r="I36" s="2"/>
      <c r="J36" s="9"/>
      <c r="K36" s="16"/>
    </row>
    <row r="37" spans="1:11" x14ac:dyDescent="0.25">
      <c r="A37" s="2">
        <f t="shared" si="0"/>
        <v>0</v>
      </c>
      <c r="B37" s="9">
        <f t="shared" si="5"/>
        <v>0</v>
      </c>
      <c r="C37" s="9">
        <f t="shared" si="6"/>
        <v>0</v>
      </c>
      <c r="D37" s="2">
        <f t="shared" si="1"/>
        <v>0</v>
      </c>
      <c r="E37" s="2">
        <f t="shared" si="2"/>
        <v>0</v>
      </c>
      <c r="F37" s="2">
        <v>0</v>
      </c>
      <c r="G37" s="9" t="e">
        <f t="shared" si="3"/>
        <v>#DIV/0!</v>
      </c>
      <c r="H37" s="16" t="e">
        <f t="shared" si="4"/>
        <v>#DIV/0!</v>
      </c>
      <c r="I37" s="2"/>
      <c r="J37" s="9"/>
      <c r="K37" s="16"/>
    </row>
    <row r="38" spans="1:11" x14ac:dyDescent="0.25">
      <c r="A38" s="2">
        <f t="shared" si="0"/>
        <v>0</v>
      </c>
      <c r="B38" s="9">
        <f t="shared" si="5"/>
        <v>0</v>
      </c>
      <c r="C38" s="9">
        <f t="shared" si="6"/>
        <v>0</v>
      </c>
      <c r="D38" s="2">
        <f t="shared" si="1"/>
        <v>0</v>
      </c>
      <c r="E38" s="2">
        <f t="shared" si="2"/>
        <v>0</v>
      </c>
      <c r="F38" s="2">
        <v>0</v>
      </c>
      <c r="G38" s="9" t="e">
        <f t="shared" si="3"/>
        <v>#DIV/0!</v>
      </c>
      <c r="H38" s="16" t="e">
        <f t="shared" si="4"/>
        <v>#DIV/0!</v>
      </c>
      <c r="I38" s="2"/>
      <c r="J38" s="9"/>
      <c r="K38" s="16"/>
    </row>
    <row r="39" spans="1:11" x14ac:dyDescent="0.25">
      <c r="A39" s="3" t="s">
        <v>22</v>
      </c>
      <c r="B39" s="2" t="s">
        <v>12</v>
      </c>
      <c r="C39" s="2" t="s">
        <v>12</v>
      </c>
      <c r="D39" s="2" t="s">
        <v>12</v>
      </c>
      <c r="E39" s="2" t="s">
        <v>12</v>
      </c>
      <c r="F39" s="18">
        <f>SUM(F34:F38)</f>
        <v>0</v>
      </c>
      <c r="G39" s="9" t="e">
        <f>SUM(G34:G38)</f>
        <v>#DIV/0!</v>
      </c>
      <c r="H39" s="16" t="e">
        <f>SUM(H34:H38)</f>
        <v>#DIV/0!</v>
      </c>
      <c r="I39" s="2" t="s">
        <v>44</v>
      </c>
      <c r="J39" s="2" t="s">
        <v>44</v>
      </c>
      <c r="K39" s="2" t="s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2021-02-04T11:40:06Z</dcterms:created>
  <dcterms:modified xsi:type="dcterms:W3CDTF">2021-03-05T03:50:58Z</dcterms:modified>
</cp:coreProperties>
</file>