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orabnik\Documents\cernilec\"/>
    </mc:Choice>
  </mc:AlternateContent>
  <bookViews>
    <workbookView xWindow="0" yWindow="0" windowWidth="24000" windowHeight="9600"/>
  </bookViews>
  <sheets>
    <sheet name="nabavna_vrednost_9,5_DDV" sheetId="3" r:id="rId1"/>
    <sheet name="nabavna_vrednost_22_DDV" sheetId="5" r:id="rId2"/>
    <sheet name="nabavna_vrednost_5_DDV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6" l="1"/>
  <c r="D22" i="5"/>
</calcChain>
</file>

<file path=xl/sharedStrings.xml><?xml version="1.0" encoding="utf-8"?>
<sst xmlns="http://schemas.openxmlformats.org/spreadsheetml/2006/main" count="84" uniqueCount="32">
  <si>
    <t>Vrsta blaga</t>
  </si>
  <si>
    <t>Nabavna cena v EUR (NC)</t>
  </si>
  <si>
    <t>Nabavna vrednost v EUR</t>
  </si>
  <si>
    <t>Zlati ananas</t>
  </si>
  <si>
    <t>Vpišite podatek</t>
  </si>
  <si>
    <t>Vrednost blaga (KV) v EUR</t>
  </si>
  <si>
    <t>Vrednost blaga (ČKV) v EUR</t>
  </si>
  <si>
    <t>Nabavni stroški (NS) v EUR</t>
  </si>
  <si>
    <t>3*4</t>
  </si>
  <si>
    <t>3+8</t>
  </si>
  <si>
    <t>9/10</t>
  </si>
  <si>
    <t>5+7</t>
  </si>
  <si>
    <t>3*6</t>
  </si>
  <si>
    <t>Prevoz v % (ČKV)</t>
  </si>
  <si>
    <t>Prevoz v EUR (ČKV)</t>
  </si>
  <si>
    <t>Zavarovanje v % (ČKV)</t>
  </si>
  <si>
    <t>Zavarovanje v EUR (ČKV)</t>
  </si>
  <si>
    <r>
      <rPr>
        <b/>
        <sz val="16"/>
        <color theme="1"/>
        <rFont val="Calibri"/>
        <family val="2"/>
        <charset val="238"/>
        <scheme val="minor"/>
      </rPr>
      <t>1. naloga</t>
    </r>
    <r>
      <rPr>
        <sz val="16"/>
        <color theme="1"/>
        <rFont val="Calibri"/>
        <family val="2"/>
        <charset val="238"/>
        <scheme val="minor"/>
      </rPr>
      <t>: Oglejte si spodnje podatke, da boste izvedeli kaj je nabavilo trgovsko podjetje in po kakšni vrednosti.</t>
    </r>
  </si>
  <si>
    <t>Bio kivi</t>
  </si>
  <si>
    <t>Derby banane</t>
  </si>
  <si>
    <r>
      <rPr>
        <b/>
        <sz val="16"/>
        <color theme="1"/>
        <rFont val="Calibri"/>
        <family val="2"/>
        <charset val="238"/>
        <scheme val="minor"/>
      </rPr>
      <t>2. naloga</t>
    </r>
    <r>
      <rPr>
        <sz val="16"/>
        <color theme="1"/>
        <rFont val="Calibri"/>
        <family val="2"/>
        <charset val="238"/>
        <scheme val="minor"/>
      </rPr>
      <t xml:space="preserve">: S pomočjo navodil v oranžni vrstici izračunajte nabavno vrednost in nabavno ceno za blago v 1. nalogi. </t>
    </r>
  </si>
  <si>
    <t>Upoštevajte, da številke v oranžni vrstici pomenijo stolpce v rumeni vrstici! Npr. 1,095 pomeni koeficient za izračun vrednosti brez DDV!</t>
  </si>
  <si>
    <t>Olympus kompaktni fotoaparat TG-6</t>
  </si>
  <si>
    <t>Xiaomi Mi LED TV 4A HD 32'' Televizor</t>
  </si>
  <si>
    <t>XIAOMI MI A1 Android One 4/64GB zlat</t>
  </si>
  <si>
    <t>Količina v kg</t>
  </si>
  <si>
    <t>Knjiga: V iskanju svobode (trdna vezava)</t>
  </si>
  <si>
    <t>Zemljevid: Domžale in okolica, 1 : 25.00</t>
  </si>
  <si>
    <t>Prebudi najboljše v sebi - DVD</t>
  </si>
  <si>
    <r>
      <rPr>
        <b/>
        <sz val="16"/>
        <color rgb="FFFF0000"/>
        <rFont val="Calibri"/>
        <family val="2"/>
        <charset val="238"/>
        <scheme val="minor"/>
      </rPr>
      <t>2</t>
    </r>
    <r>
      <rPr>
        <sz val="16"/>
        <color theme="1"/>
        <rFont val="Calibri"/>
        <family val="2"/>
        <charset val="238"/>
        <scheme val="minor"/>
      </rPr>
      <t>/1,095</t>
    </r>
  </si>
  <si>
    <r>
      <rPr>
        <b/>
        <sz val="16"/>
        <color rgb="FFFF0000"/>
        <rFont val="Calibri"/>
        <family val="2"/>
        <charset val="238"/>
        <scheme val="minor"/>
      </rPr>
      <t>2</t>
    </r>
    <r>
      <rPr>
        <sz val="16"/>
        <color theme="1"/>
        <rFont val="Calibri"/>
        <family val="2"/>
        <charset val="238"/>
        <scheme val="minor"/>
      </rPr>
      <t>/1,22</t>
    </r>
  </si>
  <si>
    <r>
      <rPr>
        <b/>
        <sz val="16"/>
        <color rgb="FFFF0000"/>
        <rFont val="Calibri"/>
        <family val="2"/>
        <charset val="238"/>
        <scheme val="minor"/>
      </rPr>
      <t>2</t>
    </r>
    <r>
      <rPr>
        <sz val="16"/>
        <color theme="1"/>
        <rFont val="Calibri"/>
        <family val="2"/>
        <charset val="238"/>
        <scheme val="minor"/>
      </rPr>
      <t>/1,05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</si>
</sst>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0" fillId="0" borderId="0" xfId="1" applyFont="1"/>
    <xf numFmtId="0" fontId="3" fillId="0" borderId="0" xfId="0" applyFont="1"/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0" xfId="0" applyFont="1"/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259290</xdr:colOff>
      <xdr:row>15</xdr:row>
      <xdr:rowOff>184150</xdr:rowOff>
    </xdr:from>
    <xdr:to>
      <xdr:col>0</xdr:col>
      <xdr:colOff>1707089</xdr:colOff>
      <xdr:row>15</xdr:row>
      <xdr:rowOff>1269999</xdr:rowOff>
    </xdr:to>
    <xdr:pic>
      <xdr:nvPicPr>
        <xdr:cNvPr id="2" name="Slika 1" descr="Ananas - u Lidl Srbija - www.lidl.rs">
          <a:extLst>
            <a:ext uri="{FF2B5EF4-FFF2-40B4-BE49-F238E27FC236}">
              <a16:creationId xmlns:a16="http://schemas.microsoft.com/office/drawing/2014/main" id="{0BCD7A10-71F3-4647-A4EE-236B0C8D3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290" y="3883025"/>
          <a:ext cx="1447799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27216</xdr:rowOff>
    </xdr:from>
    <xdr:to>
      <xdr:col>3</xdr:col>
      <xdr:colOff>1905000</xdr:colOff>
      <xdr:row>8</xdr:row>
      <xdr:rowOff>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C2744FF3-6798-4FF3-902F-A969D58BC99D}"/>
            </a:ext>
          </a:extLst>
        </xdr:cNvPr>
        <xdr:cNvSpPr txBox="1"/>
      </xdr:nvSpPr>
      <xdr:spPr>
        <a:xfrm>
          <a:off x="0" y="489859"/>
          <a:ext cx="10082893" cy="115660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/>
            <a:t>Trgovsko podjetje Sadje in zelenjava, d.o.o. je nabavilo naslednje</a:t>
          </a:r>
          <a:r>
            <a:rPr lang="sl-SI" sz="1600" baseline="0"/>
            <a:t> trgovsko blago, 10. 3. 2021, po naslednjih vrednostih:</a:t>
          </a:r>
        </a:p>
        <a:p>
          <a:r>
            <a:rPr lang="sl-SI" sz="1600" baseline="0"/>
            <a:t>1. Zlati ananas v vrednosti 20.000,00  € ( vrednost vključuje 9,5 % DDV)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600" baseline="0"/>
            <a:t>2. Bio kivi v vrednosti 10.000,00 € </a:t>
          </a:r>
          <a:r>
            <a:rPr lang="sl-SI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( vrednost vključuje 9,5 % DDV)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600" baseline="0"/>
            <a:t>3. Derby banane v vrednosti 40.000 € </a:t>
          </a:r>
          <a:r>
            <a:rPr lang="sl-SI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( vrednost vključuje 9,5 % DDV)</a:t>
          </a:r>
        </a:p>
        <a:p>
          <a:endParaRPr lang="sl-SI" sz="1600"/>
        </a:p>
      </xdr:txBody>
    </xdr:sp>
    <xdr:clientData/>
  </xdr:twoCellAnchor>
  <xdr:twoCellAnchor editAs="oneCell">
    <xdr:from>
      <xdr:col>0</xdr:col>
      <xdr:colOff>322907</xdr:colOff>
      <xdr:row>17</xdr:row>
      <xdr:rowOff>190499</xdr:rowOff>
    </xdr:from>
    <xdr:to>
      <xdr:col>0</xdr:col>
      <xdr:colOff>1511113</xdr:colOff>
      <xdr:row>17</xdr:row>
      <xdr:rowOff>1234910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346C2B3-F134-4061-997B-C07B53863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907" y="7223124"/>
          <a:ext cx="1188206" cy="1044411"/>
        </a:xfrm>
        <a:prstGeom prst="rect">
          <a:avLst/>
        </a:prstGeom>
      </xdr:spPr>
    </xdr:pic>
    <xdr:clientData/>
  </xdr:twoCellAnchor>
  <xdr:twoCellAnchor editAs="oneCell">
    <xdr:from>
      <xdr:col>0</xdr:col>
      <xdr:colOff>412749</xdr:colOff>
      <xdr:row>16</xdr:row>
      <xdr:rowOff>394102</xdr:rowOff>
    </xdr:from>
    <xdr:to>
      <xdr:col>0</xdr:col>
      <xdr:colOff>1628576</xdr:colOff>
      <xdr:row>16</xdr:row>
      <xdr:rowOff>1177798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472772D9-4693-4967-BF8A-9A0F95F1D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749" y="5759852"/>
          <a:ext cx="1215827" cy="783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27216</xdr:rowOff>
    </xdr:from>
    <xdr:to>
      <xdr:col>3</xdr:col>
      <xdr:colOff>2127250</xdr:colOff>
      <xdr:row>9</xdr:row>
      <xdr:rowOff>33421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7ED45F7A-BE18-43B0-98B1-12835EDB968F}"/>
            </a:ext>
          </a:extLst>
        </xdr:cNvPr>
        <xdr:cNvSpPr txBox="1"/>
      </xdr:nvSpPr>
      <xdr:spPr>
        <a:xfrm>
          <a:off x="0" y="478400"/>
          <a:ext cx="12571329" cy="129291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/>
            <a:t>Trgovsko podjetje Zabavna</a:t>
          </a:r>
          <a:r>
            <a:rPr lang="sl-SI" sz="1600" baseline="0"/>
            <a:t> elektronika</a:t>
          </a:r>
          <a:r>
            <a:rPr lang="sl-SI" sz="1600"/>
            <a:t>, d.o.o. je nabavilo naslednje</a:t>
          </a:r>
          <a:r>
            <a:rPr lang="sl-SI" sz="1600" baseline="0"/>
            <a:t> trgovsko blago, 10. 3. 2021, po naslednjih vrednostih:</a:t>
          </a:r>
        </a:p>
        <a:p>
          <a:r>
            <a:rPr lang="sl-SI" sz="1600" baseline="0"/>
            <a:t>1. Olympus kompaktni fotoaparat TG-6 v vrednosti 40.000,00  € ( vrednost vključuje 22 % DDV)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600" baseline="0"/>
            <a:t>2. Xiaomi MI LED TV 4A HD 32'' televizor v vrednosti 35.000,00 € </a:t>
          </a:r>
          <a:r>
            <a:rPr lang="sl-SI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( vrednost vključuje 22 % DDV)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600" baseline="0"/>
            <a:t>3. Xiaomi MI  A1 Android One 4/64GB zlat v vrednosti 50.000 € </a:t>
          </a:r>
          <a:r>
            <a:rPr lang="sl-SI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( vrednost vključuje 22 % DDV)</a:t>
          </a:r>
        </a:p>
        <a:p>
          <a:endParaRPr lang="sl-SI" sz="1600"/>
        </a:p>
      </xdr:txBody>
    </xdr:sp>
    <xdr:clientData/>
  </xdr:twoCellAnchor>
  <xdr:twoCellAnchor editAs="oneCell">
    <xdr:from>
      <xdr:col>0</xdr:col>
      <xdr:colOff>1312400</xdr:colOff>
      <xdr:row>15</xdr:row>
      <xdr:rowOff>174625</xdr:rowOff>
    </xdr:from>
    <xdr:to>
      <xdr:col>0</xdr:col>
      <xdr:colOff>3076280</xdr:colOff>
      <xdr:row>15</xdr:row>
      <xdr:rowOff>1298387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5B9B6C61-C8F2-4D8D-ABBB-C86134D06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400" y="3651250"/>
          <a:ext cx="1763880" cy="1123762"/>
        </a:xfrm>
        <a:prstGeom prst="rect">
          <a:avLst/>
        </a:prstGeom>
      </xdr:spPr>
    </xdr:pic>
    <xdr:clientData/>
  </xdr:twoCellAnchor>
  <xdr:twoCellAnchor editAs="oneCell">
    <xdr:from>
      <xdr:col>0</xdr:col>
      <xdr:colOff>1158875</xdr:colOff>
      <xdr:row>16</xdr:row>
      <xdr:rowOff>79375</xdr:rowOff>
    </xdr:from>
    <xdr:to>
      <xdr:col>0</xdr:col>
      <xdr:colOff>3175000</xdr:colOff>
      <xdr:row>16</xdr:row>
      <xdr:rowOff>1370956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4DC27C46-169D-44D0-8D46-69C60976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875" y="5222875"/>
          <a:ext cx="2016125" cy="1291581"/>
        </a:xfrm>
        <a:prstGeom prst="rect">
          <a:avLst/>
        </a:prstGeom>
      </xdr:spPr>
    </xdr:pic>
    <xdr:clientData/>
  </xdr:twoCellAnchor>
  <xdr:twoCellAnchor editAs="oneCell">
    <xdr:from>
      <xdr:col>0</xdr:col>
      <xdr:colOff>1726406</xdr:colOff>
      <xdr:row>17</xdr:row>
      <xdr:rowOff>158750</xdr:rowOff>
    </xdr:from>
    <xdr:to>
      <xdr:col>0</xdr:col>
      <xdr:colOff>2587500</xdr:colOff>
      <xdr:row>17</xdr:row>
      <xdr:rowOff>1339679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33BB4FB1-ECA0-4618-94DB-D0659B5B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6406" y="6969125"/>
          <a:ext cx="861094" cy="1180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27216</xdr:rowOff>
    </xdr:from>
    <xdr:to>
      <xdr:col>3</xdr:col>
      <xdr:colOff>2127250</xdr:colOff>
      <xdr:row>8</xdr:row>
      <xdr:rowOff>150395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70D6AE7-DE16-4877-8273-CF23F076A051}"/>
            </a:ext>
          </a:extLst>
        </xdr:cNvPr>
        <xdr:cNvSpPr txBox="1"/>
      </xdr:nvSpPr>
      <xdr:spPr>
        <a:xfrm>
          <a:off x="0" y="478400"/>
          <a:ext cx="12571329" cy="122607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/>
            <a:t>Trgovsko podjetje Zabavna</a:t>
          </a:r>
          <a:r>
            <a:rPr lang="sl-SI" sz="1600" baseline="0"/>
            <a:t> elektronika</a:t>
          </a:r>
          <a:r>
            <a:rPr lang="sl-SI" sz="1600"/>
            <a:t>, d.o.o. je nabavilo naslednje</a:t>
          </a:r>
          <a:r>
            <a:rPr lang="sl-SI" sz="1600" baseline="0"/>
            <a:t> trgovsko blago, 10. 3. 2021, po naslednjih vrednostih:</a:t>
          </a:r>
        </a:p>
        <a:p>
          <a:r>
            <a:rPr lang="sl-SI" sz="1600" baseline="0"/>
            <a:t>1. Knjiga: V iskanju svobode v vrednosti 10.000,00  € ( vrednost vključuje 5 % DDV)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600" baseline="0"/>
            <a:t>2. Zemljevid: Domžale in okolica, 1:25.000 v vrednosti 4.000,00 € </a:t>
          </a:r>
          <a:r>
            <a:rPr lang="sl-SI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( vrednost vključuje 5 % DDV)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600" baseline="0"/>
            <a:t>3. Prebudi najboljše v sebi - DVD v vrednosti 6.000 € </a:t>
          </a:r>
          <a:r>
            <a:rPr lang="sl-SI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( vrednost vključuje 5 % DDV)</a:t>
          </a:r>
        </a:p>
        <a:p>
          <a:endParaRPr lang="sl-SI" sz="1600"/>
        </a:p>
      </xdr:txBody>
    </xdr:sp>
    <xdr:clientData/>
  </xdr:twoCellAnchor>
  <xdr:twoCellAnchor editAs="oneCell">
    <xdr:from>
      <xdr:col>0</xdr:col>
      <xdr:colOff>1714500</xdr:colOff>
      <xdr:row>15</xdr:row>
      <xdr:rowOff>137242</xdr:rowOff>
    </xdr:from>
    <xdr:to>
      <xdr:col>0</xdr:col>
      <xdr:colOff>2571750</xdr:colOff>
      <xdr:row>15</xdr:row>
      <xdr:rowOff>1425208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E260771C-5392-4421-8618-59031A112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3613867"/>
          <a:ext cx="857250" cy="1287966"/>
        </a:xfrm>
        <a:prstGeom prst="rect">
          <a:avLst/>
        </a:prstGeom>
      </xdr:spPr>
    </xdr:pic>
    <xdr:clientData/>
  </xdr:twoCellAnchor>
  <xdr:twoCellAnchor editAs="oneCell">
    <xdr:from>
      <xdr:col>0</xdr:col>
      <xdr:colOff>1789926</xdr:colOff>
      <xdr:row>16</xdr:row>
      <xdr:rowOff>95249</xdr:rowOff>
    </xdr:from>
    <xdr:to>
      <xdr:col>0</xdr:col>
      <xdr:colOff>2428875</xdr:colOff>
      <xdr:row>16</xdr:row>
      <xdr:rowOff>1370988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4BFF0595-C218-435D-A828-DEFABE69D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9926" y="5238749"/>
          <a:ext cx="638949" cy="1275739"/>
        </a:xfrm>
        <a:prstGeom prst="rect">
          <a:avLst/>
        </a:prstGeom>
      </xdr:spPr>
    </xdr:pic>
    <xdr:clientData/>
  </xdr:twoCellAnchor>
  <xdr:twoCellAnchor editAs="oneCell">
    <xdr:from>
      <xdr:col>0</xdr:col>
      <xdr:colOff>1682750</xdr:colOff>
      <xdr:row>17</xdr:row>
      <xdr:rowOff>79374</xdr:rowOff>
    </xdr:from>
    <xdr:to>
      <xdr:col>0</xdr:col>
      <xdr:colOff>2590512</xdr:colOff>
      <xdr:row>17</xdr:row>
      <xdr:rowOff>1441017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BE2B7075-6E0E-4448-B9B3-6404B498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2750" y="6889749"/>
          <a:ext cx="907762" cy="1361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60" zoomScaleNormal="60" workbookViewId="0">
      <selection activeCell="C31" sqref="C31"/>
    </sheetView>
  </sheetViews>
  <sheetFormatPr defaultRowHeight="15" x14ac:dyDescent="0.25"/>
  <cols>
    <col min="1" max="1" width="29.7109375" customWidth="1"/>
    <col min="2" max="2" width="45.85546875" customWidth="1"/>
    <col min="3" max="3" width="47" customWidth="1"/>
    <col min="4" max="4" width="33.85546875" customWidth="1"/>
    <col min="5" max="5" width="44.5703125" customWidth="1"/>
    <col min="6" max="6" width="49.42578125" customWidth="1"/>
    <col min="7" max="7" width="42.140625" customWidth="1"/>
    <col min="8" max="8" width="43.5703125" customWidth="1"/>
    <col min="9" max="9" width="41.7109375" customWidth="1"/>
    <col min="10" max="10" width="27.140625" customWidth="1"/>
    <col min="11" max="11" width="40.85546875" customWidth="1"/>
  </cols>
  <sheetData>
    <row r="1" spans="1:11" ht="21" x14ac:dyDescent="0.35">
      <c r="A1" s="8" t="s">
        <v>17</v>
      </c>
    </row>
    <row r="10" spans="1:11" ht="21" x14ac:dyDescent="0.35">
      <c r="A10" s="8" t="s">
        <v>20</v>
      </c>
    </row>
    <row r="11" spans="1:11" ht="21" x14ac:dyDescent="0.35">
      <c r="A11" s="13" t="s">
        <v>21</v>
      </c>
    </row>
    <row r="13" spans="1:11" ht="26.25" x14ac:dyDescent="0.4">
      <c r="A13" s="12" t="s">
        <v>0</v>
      </c>
      <c r="B13" s="12" t="s">
        <v>5</v>
      </c>
      <c r="C13" s="12" t="s">
        <v>6</v>
      </c>
      <c r="D13" s="12" t="s">
        <v>13</v>
      </c>
      <c r="E13" s="12" t="s">
        <v>14</v>
      </c>
      <c r="F13" s="12" t="s">
        <v>15</v>
      </c>
      <c r="G13" s="12" t="s">
        <v>16</v>
      </c>
      <c r="H13" s="12" t="s">
        <v>7</v>
      </c>
      <c r="I13" s="12" t="s">
        <v>2</v>
      </c>
      <c r="J13" s="12" t="s">
        <v>25</v>
      </c>
      <c r="K13" s="12" t="s">
        <v>1</v>
      </c>
    </row>
    <row r="14" spans="1:11" ht="24" customHeight="1" x14ac:dyDescent="0.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</row>
    <row r="15" spans="1:11" ht="24.75" customHeight="1" x14ac:dyDescent="0.35">
      <c r="A15" s="10" t="s">
        <v>4</v>
      </c>
      <c r="B15" s="10" t="s">
        <v>4</v>
      </c>
      <c r="C15" s="11" t="s">
        <v>29</v>
      </c>
      <c r="D15" s="10" t="s">
        <v>4</v>
      </c>
      <c r="E15" s="17" t="s">
        <v>8</v>
      </c>
      <c r="F15" s="10" t="s">
        <v>4</v>
      </c>
      <c r="G15" s="17" t="s">
        <v>12</v>
      </c>
      <c r="H15" s="17" t="s">
        <v>11</v>
      </c>
      <c r="I15" s="17" t="s">
        <v>9</v>
      </c>
      <c r="J15" s="10" t="s">
        <v>4</v>
      </c>
      <c r="K15" s="17" t="s">
        <v>10</v>
      </c>
    </row>
    <row r="16" spans="1:11" ht="131.25" customHeight="1" x14ac:dyDescent="0.4">
      <c r="A16" s="1" t="s">
        <v>3</v>
      </c>
      <c r="B16" s="4"/>
      <c r="C16" s="4"/>
      <c r="D16" s="6">
        <v>0.05</v>
      </c>
      <c r="E16" s="9"/>
      <c r="F16" s="6">
        <v>0.03</v>
      </c>
      <c r="G16" s="9"/>
      <c r="H16" s="4"/>
      <c r="I16" s="4"/>
      <c r="J16" s="14">
        <v>55000</v>
      </c>
      <c r="K16" s="4"/>
    </row>
    <row r="17" spans="1:11" ht="131.25" customHeight="1" x14ac:dyDescent="0.4">
      <c r="A17" s="1" t="s">
        <v>18</v>
      </c>
      <c r="B17" s="4"/>
      <c r="C17" s="4"/>
      <c r="D17" s="6">
        <v>0.04</v>
      </c>
      <c r="E17" s="9"/>
      <c r="F17" s="6">
        <v>0.02</v>
      </c>
      <c r="G17" s="9"/>
      <c r="H17" s="4"/>
      <c r="I17" s="4"/>
      <c r="J17" s="14">
        <v>30000</v>
      </c>
      <c r="K17" s="4"/>
    </row>
    <row r="18" spans="1:11" ht="131.25" customHeight="1" x14ac:dyDescent="0.4">
      <c r="A18" s="1" t="s">
        <v>19</v>
      </c>
      <c r="B18" s="4"/>
      <c r="C18" s="4"/>
      <c r="D18" s="6">
        <v>0.06</v>
      </c>
      <c r="E18" s="9"/>
      <c r="F18" s="6">
        <v>0.04</v>
      </c>
      <c r="G18" s="9"/>
      <c r="H18" s="4"/>
      <c r="I18" s="4"/>
      <c r="J18" s="14">
        <v>150000</v>
      </c>
      <c r="K18" s="4"/>
    </row>
    <row r="23" spans="1:11" x14ac:dyDescent="0.25">
      <c r="F23" s="3"/>
    </row>
    <row r="26" spans="1:11" x14ac:dyDescent="0.25">
      <c r="F26" s="7"/>
    </row>
    <row r="27" spans="1:11" x14ac:dyDescent="0.25">
      <c r="F27" s="2"/>
    </row>
    <row r="28" spans="1:11" x14ac:dyDescent="0.25">
      <c r="F28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57" zoomScaleNormal="57" workbookViewId="0">
      <selection activeCell="D18" sqref="D18"/>
    </sheetView>
  </sheetViews>
  <sheetFormatPr defaultRowHeight="15" x14ac:dyDescent="0.25"/>
  <cols>
    <col min="1" max="1" width="63.7109375" customWidth="1"/>
    <col min="2" max="2" width="45.85546875" customWidth="1"/>
    <col min="3" max="3" width="47" customWidth="1"/>
    <col min="4" max="4" width="33.85546875" customWidth="1"/>
    <col min="5" max="5" width="44.5703125" customWidth="1"/>
    <col min="6" max="6" width="49.42578125" customWidth="1"/>
    <col min="7" max="7" width="42.140625" customWidth="1"/>
    <col min="8" max="8" width="43.5703125" customWidth="1"/>
    <col min="9" max="9" width="41.7109375" customWidth="1"/>
    <col min="10" max="10" width="27.140625" customWidth="1"/>
    <col min="11" max="11" width="40.85546875" customWidth="1"/>
  </cols>
  <sheetData>
    <row r="1" spans="1:11" ht="21" x14ac:dyDescent="0.35">
      <c r="A1" s="8" t="s">
        <v>17</v>
      </c>
    </row>
    <row r="10" spans="1:11" ht="21" x14ac:dyDescent="0.35">
      <c r="A10" s="8" t="s">
        <v>20</v>
      </c>
    </row>
    <row r="11" spans="1:11" ht="21" x14ac:dyDescent="0.35">
      <c r="A11" s="13" t="s">
        <v>21</v>
      </c>
    </row>
    <row r="13" spans="1:11" ht="26.25" x14ac:dyDescent="0.4">
      <c r="A13" s="12" t="s">
        <v>0</v>
      </c>
      <c r="B13" s="12" t="s">
        <v>5</v>
      </c>
      <c r="C13" s="12" t="s">
        <v>6</v>
      </c>
      <c r="D13" s="12" t="s">
        <v>13</v>
      </c>
      <c r="E13" s="12" t="s">
        <v>14</v>
      </c>
      <c r="F13" s="12" t="s">
        <v>15</v>
      </c>
      <c r="G13" s="12" t="s">
        <v>16</v>
      </c>
      <c r="H13" s="12" t="s">
        <v>7</v>
      </c>
      <c r="I13" s="12" t="s">
        <v>2</v>
      </c>
      <c r="J13" s="12" t="s">
        <v>25</v>
      </c>
      <c r="K13" s="12" t="s">
        <v>1</v>
      </c>
    </row>
    <row r="14" spans="1:11" ht="24" customHeight="1" x14ac:dyDescent="0.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</row>
    <row r="15" spans="1:11" ht="24.75" customHeight="1" x14ac:dyDescent="0.35">
      <c r="A15" s="10" t="s">
        <v>4</v>
      </c>
      <c r="B15" s="10" t="s">
        <v>4</v>
      </c>
      <c r="C15" s="11" t="s">
        <v>30</v>
      </c>
      <c r="D15" s="10" t="s">
        <v>4</v>
      </c>
      <c r="E15" s="17" t="s">
        <v>8</v>
      </c>
      <c r="F15" s="10" t="s">
        <v>4</v>
      </c>
      <c r="G15" s="17" t="s">
        <v>12</v>
      </c>
      <c r="H15" s="17" t="s">
        <v>11</v>
      </c>
      <c r="I15" s="17" t="s">
        <v>9</v>
      </c>
      <c r="J15" s="10" t="s">
        <v>4</v>
      </c>
      <c r="K15" s="17" t="s">
        <v>10</v>
      </c>
    </row>
    <row r="16" spans="1:11" ht="131.25" customHeight="1" x14ac:dyDescent="0.4">
      <c r="A16" s="1" t="s">
        <v>22</v>
      </c>
      <c r="B16" s="4"/>
      <c r="C16" s="4"/>
      <c r="D16" s="6">
        <v>0.05</v>
      </c>
      <c r="E16" s="4"/>
      <c r="F16" s="6">
        <v>0.03</v>
      </c>
      <c r="G16" s="4"/>
      <c r="H16" s="4"/>
      <c r="I16" s="4"/>
      <c r="J16" s="5">
        <v>250</v>
      </c>
      <c r="K16" s="4"/>
    </row>
    <row r="17" spans="1:11" ht="131.25" customHeight="1" x14ac:dyDescent="0.4">
      <c r="A17" s="1" t="s">
        <v>23</v>
      </c>
      <c r="B17" s="4"/>
      <c r="C17" s="4"/>
      <c r="D17" s="6">
        <v>0.04</v>
      </c>
      <c r="E17" s="4"/>
      <c r="F17" s="6">
        <v>0.02</v>
      </c>
      <c r="G17" s="4"/>
      <c r="H17" s="4"/>
      <c r="I17" s="4"/>
      <c r="J17" s="5">
        <v>600</v>
      </c>
      <c r="K17" s="4"/>
    </row>
    <row r="18" spans="1:11" ht="131.25" customHeight="1" x14ac:dyDescent="0.4">
      <c r="A18" s="1" t="s">
        <v>24</v>
      </c>
      <c r="B18" s="4"/>
      <c r="C18" s="4"/>
      <c r="D18" s="6">
        <v>0.06</v>
      </c>
      <c r="E18" s="4"/>
      <c r="F18" s="6">
        <v>0.04</v>
      </c>
      <c r="G18" s="4"/>
      <c r="H18" s="4"/>
      <c r="I18" s="4"/>
      <c r="J18" s="5">
        <v>700</v>
      </c>
      <c r="K18" s="4"/>
    </row>
    <row r="22" spans="1:11" x14ac:dyDescent="0.25">
      <c r="B22">
        <v>50000</v>
      </c>
      <c r="C22">
        <v>700</v>
      </c>
      <c r="D22">
        <f>B22/C22</f>
        <v>71.428571428571431</v>
      </c>
    </row>
    <row r="23" spans="1:11" x14ac:dyDescent="0.25">
      <c r="F23" s="3"/>
    </row>
    <row r="26" spans="1:11" x14ac:dyDescent="0.25">
      <c r="F26" s="7"/>
    </row>
    <row r="27" spans="1:11" x14ac:dyDescent="0.25">
      <c r="F27" s="2"/>
    </row>
    <row r="28" spans="1:11" x14ac:dyDescent="0.25">
      <c r="F28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2" zoomScale="57" zoomScaleNormal="57" workbookViewId="0">
      <selection activeCell="C16" sqref="C16"/>
    </sheetView>
  </sheetViews>
  <sheetFormatPr defaultRowHeight="15" x14ac:dyDescent="0.25"/>
  <cols>
    <col min="1" max="1" width="63.7109375" customWidth="1"/>
    <col min="2" max="2" width="45.85546875" customWidth="1"/>
    <col min="3" max="3" width="47" customWidth="1"/>
    <col min="4" max="4" width="33.85546875" customWidth="1"/>
    <col min="5" max="5" width="44.5703125" customWidth="1"/>
    <col min="6" max="6" width="49.42578125" customWidth="1"/>
    <col min="7" max="7" width="42.140625" customWidth="1"/>
    <col min="8" max="8" width="43.5703125" customWidth="1"/>
    <col min="9" max="9" width="41.7109375" customWidth="1"/>
    <col min="10" max="10" width="27.140625" customWidth="1"/>
    <col min="11" max="11" width="40.85546875" customWidth="1"/>
  </cols>
  <sheetData>
    <row r="1" spans="1:11" ht="21" x14ac:dyDescent="0.35">
      <c r="A1" s="8" t="s">
        <v>17</v>
      </c>
    </row>
    <row r="10" spans="1:11" ht="21" x14ac:dyDescent="0.35">
      <c r="A10" s="8" t="s">
        <v>20</v>
      </c>
    </row>
    <row r="11" spans="1:11" ht="21" x14ac:dyDescent="0.35">
      <c r="A11" s="13" t="s">
        <v>21</v>
      </c>
    </row>
    <row r="13" spans="1:11" ht="26.25" x14ac:dyDescent="0.4">
      <c r="A13" s="12" t="s">
        <v>0</v>
      </c>
      <c r="B13" s="12" t="s">
        <v>5</v>
      </c>
      <c r="C13" s="12" t="s">
        <v>6</v>
      </c>
      <c r="D13" s="12" t="s">
        <v>13</v>
      </c>
      <c r="E13" s="12" t="s">
        <v>14</v>
      </c>
      <c r="F13" s="12" t="s">
        <v>15</v>
      </c>
      <c r="G13" s="12" t="s">
        <v>16</v>
      </c>
      <c r="H13" s="12" t="s">
        <v>7</v>
      </c>
      <c r="I13" s="12" t="s">
        <v>2</v>
      </c>
      <c r="J13" s="12" t="s">
        <v>25</v>
      </c>
      <c r="K13" s="12" t="s">
        <v>1</v>
      </c>
    </row>
    <row r="14" spans="1:11" ht="24" customHeight="1" x14ac:dyDescent="0.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</row>
    <row r="15" spans="1:11" ht="24.75" customHeight="1" x14ac:dyDescent="0.35">
      <c r="A15" s="10" t="s">
        <v>4</v>
      </c>
      <c r="B15" s="10" t="s">
        <v>4</v>
      </c>
      <c r="C15" s="11" t="s">
        <v>31</v>
      </c>
      <c r="D15" s="10" t="s">
        <v>4</v>
      </c>
      <c r="E15" s="17" t="s">
        <v>8</v>
      </c>
      <c r="F15" s="10" t="s">
        <v>4</v>
      </c>
      <c r="G15" s="17" t="s">
        <v>12</v>
      </c>
      <c r="H15" s="17" t="s">
        <v>11</v>
      </c>
      <c r="I15" s="17" t="s">
        <v>9</v>
      </c>
      <c r="J15" s="10" t="s">
        <v>4</v>
      </c>
      <c r="K15" s="17" t="s">
        <v>10</v>
      </c>
    </row>
    <row r="16" spans="1:11" ht="131.25" customHeight="1" x14ac:dyDescent="0.4">
      <c r="A16" s="1" t="s">
        <v>26</v>
      </c>
      <c r="B16" s="4"/>
      <c r="C16" s="4"/>
      <c r="D16" s="6">
        <v>0.05</v>
      </c>
      <c r="E16" s="4"/>
      <c r="F16" s="6">
        <v>0.03</v>
      </c>
      <c r="G16" s="4"/>
      <c r="H16" s="4"/>
      <c r="I16" s="4"/>
      <c r="J16" s="15">
        <v>1000</v>
      </c>
      <c r="K16" s="4"/>
    </row>
    <row r="17" spans="1:11" ht="131.25" customHeight="1" x14ac:dyDescent="0.4">
      <c r="A17" s="1" t="s">
        <v>27</v>
      </c>
      <c r="B17" s="4"/>
      <c r="C17" s="4"/>
      <c r="D17" s="6">
        <v>0.04</v>
      </c>
      <c r="E17" s="4"/>
      <c r="F17" s="6">
        <v>0.02</v>
      </c>
      <c r="G17" s="4"/>
      <c r="H17" s="4"/>
      <c r="I17" s="4"/>
      <c r="J17" s="15">
        <v>2000</v>
      </c>
      <c r="K17" s="4"/>
    </row>
    <row r="18" spans="1:11" ht="131.25" customHeight="1" x14ac:dyDescent="0.4">
      <c r="A18" s="1" t="s">
        <v>28</v>
      </c>
      <c r="B18" s="4"/>
      <c r="C18" s="4"/>
      <c r="D18" s="6">
        <v>0.06</v>
      </c>
      <c r="E18" s="4"/>
      <c r="F18" s="6">
        <v>0.04</v>
      </c>
      <c r="G18" s="4"/>
      <c r="H18" s="4"/>
      <c r="I18" s="4"/>
      <c r="J18" s="15">
        <v>1200</v>
      </c>
      <c r="K18" s="4"/>
    </row>
    <row r="23" spans="1:11" x14ac:dyDescent="0.25">
      <c r="F23" s="3"/>
    </row>
    <row r="26" spans="1:11" x14ac:dyDescent="0.25">
      <c r="F26" s="7"/>
    </row>
    <row r="27" spans="1:11" x14ac:dyDescent="0.25">
      <c r="E27" t="e">
        <f>C27/D27</f>
        <v>#DIV/0!</v>
      </c>
      <c r="F27" s="2"/>
    </row>
    <row r="28" spans="1:11" x14ac:dyDescent="0.25">
      <c r="F28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nabavna_vrednost_9,5_DDV</vt:lpstr>
      <vt:lpstr>nabavna_vrednost_22_DDV</vt:lpstr>
      <vt:lpstr>nabavna_vrednost_5_DDV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Uporabnik</cp:lastModifiedBy>
  <dcterms:created xsi:type="dcterms:W3CDTF">2021-02-25T06:38:46Z</dcterms:created>
  <dcterms:modified xsi:type="dcterms:W3CDTF">2022-05-04T17:14:42Z</dcterms:modified>
</cp:coreProperties>
</file>